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en van Engelen\Downloads\"/>
    </mc:Choice>
  </mc:AlternateContent>
  <xr:revisionPtr revIDLastSave="0" documentId="13_ncr:1_{D4EDCB57-DD0A-46C3-B611-DB29CDFCF9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3" i="1" l="1"/>
  <c r="AS33" i="1"/>
  <c r="AR33" i="1"/>
  <c r="AP33" i="1"/>
  <c r="AO33" i="1"/>
  <c r="AN33" i="1"/>
  <c r="AK33" i="1"/>
  <c r="AJ33" i="1"/>
  <c r="AI33" i="1"/>
  <c r="AF33" i="1"/>
  <c r="AE33" i="1"/>
  <c r="AD33" i="1"/>
  <c r="AA33" i="1"/>
  <c r="Z33" i="1"/>
  <c r="Y33" i="1"/>
  <c r="V33" i="1"/>
  <c r="U33" i="1"/>
  <c r="T33" i="1"/>
  <c r="Q33" i="1"/>
  <c r="P33" i="1"/>
  <c r="O33" i="1"/>
  <c r="L33" i="1"/>
  <c r="K33" i="1"/>
  <c r="J33" i="1"/>
  <c r="G33" i="1"/>
  <c r="F33" i="1"/>
  <c r="E33" i="1"/>
  <c r="AT32" i="1"/>
  <c r="AS32" i="1"/>
  <c r="AR32" i="1"/>
  <c r="AP32" i="1"/>
  <c r="AO32" i="1"/>
  <c r="AN32" i="1"/>
  <c r="AK32" i="1"/>
  <c r="AJ32" i="1"/>
  <c r="AI32" i="1"/>
  <c r="AF32" i="1"/>
  <c r="AE32" i="1"/>
  <c r="AD32" i="1"/>
  <c r="AA32" i="1"/>
  <c r="Z32" i="1"/>
  <c r="Y32" i="1"/>
  <c r="V32" i="1"/>
  <c r="U32" i="1"/>
  <c r="T32" i="1"/>
  <c r="Q32" i="1"/>
  <c r="P32" i="1"/>
  <c r="O32" i="1"/>
  <c r="L32" i="1"/>
  <c r="K32" i="1"/>
  <c r="J32" i="1"/>
  <c r="G32" i="1"/>
  <c r="F32" i="1"/>
  <c r="E32" i="1"/>
  <c r="AT31" i="1"/>
  <c r="AS31" i="1"/>
  <c r="AR31" i="1"/>
  <c r="AP31" i="1"/>
  <c r="AO31" i="1"/>
  <c r="AN31" i="1"/>
  <c r="AK31" i="1"/>
  <c r="AJ31" i="1"/>
  <c r="AI31" i="1"/>
  <c r="AF31" i="1"/>
  <c r="AE31" i="1"/>
  <c r="AD31" i="1"/>
  <c r="AA31" i="1"/>
  <c r="Z31" i="1"/>
  <c r="Y31" i="1"/>
  <c r="V31" i="1"/>
  <c r="U31" i="1"/>
  <c r="T31" i="1"/>
  <c r="Q31" i="1"/>
  <c r="P31" i="1"/>
  <c r="O31" i="1"/>
  <c r="L31" i="1"/>
  <c r="K31" i="1"/>
  <c r="J31" i="1"/>
  <c r="G31" i="1"/>
  <c r="F31" i="1"/>
  <c r="E31" i="1"/>
  <c r="AT30" i="1"/>
  <c r="AS30" i="1"/>
  <c r="AR30" i="1"/>
  <c r="AP30" i="1"/>
  <c r="AO30" i="1"/>
  <c r="AN30" i="1"/>
  <c r="AK30" i="1"/>
  <c r="AJ30" i="1"/>
  <c r="AI30" i="1"/>
  <c r="AF30" i="1"/>
  <c r="AE30" i="1"/>
  <c r="AD30" i="1"/>
  <c r="AA30" i="1"/>
  <c r="Z30" i="1"/>
  <c r="Y30" i="1"/>
  <c r="V30" i="1"/>
  <c r="U30" i="1"/>
  <c r="T30" i="1"/>
  <c r="Q30" i="1"/>
  <c r="P30" i="1"/>
  <c r="O30" i="1"/>
  <c r="L30" i="1"/>
  <c r="K30" i="1"/>
  <c r="J30" i="1"/>
  <c r="G30" i="1"/>
  <c r="F30" i="1"/>
  <c r="E30" i="1"/>
  <c r="AT29" i="1"/>
  <c r="AS29" i="1"/>
  <c r="AR29" i="1"/>
  <c r="AP29" i="1"/>
  <c r="AO29" i="1"/>
  <c r="AN29" i="1"/>
  <c r="AK29" i="1"/>
  <c r="AJ29" i="1"/>
  <c r="AI29" i="1"/>
  <c r="AF29" i="1"/>
  <c r="AE29" i="1"/>
  <c r="AD29" i="1"/>
  <c r="AA29" i="1"/>
  <c r="Z29" i="1"/>
  <c r="Y29" i="1"/>
  <c r="V29" i="1"/>
  <c r="U29" i="1"/>
  <c r="T29" i="1"/>
  <c r="Q29" i="1"/>
  <c r="P29" i="1"/>
  <c r="O29" i="1"/>
  <c r="L29" i="1"/>
  <c r="K29" i="1"/>
  <c r="J29" i="1"/>
  <c r="G29" i="1"/>
  <c r="F29" i="1"/>
  <c r="E29" i="1"/>
  <c r="AT28" i="1"/>
  <c r="AS28" i="1"/>
  <c r="AR28" i="1"/>
  <c r="AP28" i="1"/>
  <c r="AO28" i="1"/>
  <c r="AN28" i="1"/>
  <c r="AK28" i="1"/>
  <c r="AJ28" i="1"/>
  <c r="AI28" i="1"/>
  <c r="AF28" i="1"/>
  <c r="AE28" i="1"/>
  <c r="AD28" i="1"/>
  <c r="AA28" i="1"/>
  <c r="Z28" i="1"/>
  <c r="Y28" i="1"/>
  <c r="V28" i="1"/>
  <c r="U28" i="1"/>
  <c r="T28" i="1"/>
  <c r="Q28" i="1"/>
  <c r="P28" i="1"/>
  <c r="O28" i="1"/>
  <c r="L28" i="1"/>
  <c r="K28" i="1"/>
  <c r="J28" i="1"/>
  <c r="G28" i="1"/>
  <c r="F28" i="1"/>
  <c r="E28" i="1"/>
  <c r="AT27" i="1"/>
  <c r="AS27" i="1"/>
  <c r="AR27" i="1"/>
  <c r="AP27" i="1"/>
  <c r="AO27" i="1"/>
  <c r="AN27" i="1"/>
  <c r="AK27" i="1"/>
  <c r="AJ27" i="1"/>
  <c r="AI27" i="1"/>
  <c r="AF27" i="1"/>
  <c r="AE27" i="1"/>
  <c r="AD27" i="1"/>
  <c r="AA27" i="1"/>
  <c r="Z27" i="1"/>
  <c r="Y27" i="1"/>
  <c r="V27" i="1"/>
  <c r="U27" i="1"/>
  <c r="T27" i="1"/>
  <c r="Q27" i="1"/>
  <c r="P27" i="1"/>
  <c r="O27" i="1"/>
  <c r="L27" i="1"/>
  <c r="K27" i="1"/>
  <c r="J27" i="1"/>
  <c r="G27" i="1"/>
  <c r="F27" i="1"/>
  <c r="E27" i="1"/>
  <c r="AT26" i="1"/>
  <c r="AS26" i="1"/>
  <c r="AR26" i="1"/>
  <c r="AP26" i="1"/>
  <c r="AO26" i="1"/>
  <c r="AN26" i="1"/>
  <c r="AK26" i="1"/>
  <c r="AJ26" i="1"/>
  <c r="AI26" i="1"/>
  <c r="AF26" i="1"/>
  <c r="AE26" i="1"/>
  <c r="AD26" i="1"/>
  <c r="AA26" i="1"/>
  <c r="Z26" i="1"/>
  <c r="Y26" i="1"/>
  <c r="V26" i="1"/>
  <c r="U26" i="1"/>
  <c r="T26" i="1"/>
  <c r="Q26" i="1"/>
  <c r="P26" i="1"/>
  <c r="O26" i="1"/>
  <c r="L26" i="1"/>
  <c r="K26" i="1"/>
  <c r="J26" i="1"/>
  <c r="G26" i="1"/>
  <c r="F26" i="1"/>
  <c r="E26" i="1"/>
  <c r="AT25" i="1"/>
  <c r="AS25" i="1"/>
  <c r="AR25" i="1"/>
  <c r="AP25" i="1"/>
  <c r="AO25" i="1"/>
  <c r="AN25" i="1"/>
  <c r="AK25" i="1"/>
  <c r="AJ25" i="1"/>
  <c r="AI25" i="1"/>
  <c r="AF25" i="1"/>
  <c r="AE25" i="1"/>
  <c r="AD25" i="1"/>
  <c r="AA25" i="1"/>
  <c r="Z25" i="1"/>
  <c r="Y25" i="1"/>
  <c r="V25" i="1"/>
  <c r="U25" i="1"/>
  <c r="T25" i="1"/>
  <c r="Q25" i="1"/>
  <c r="P25" i="1"/>
  <c r="O25" i="1"/>
  <c r="L25" i="1"/>
  <c r="K25" i="1"/>
  <c r="J25" i="1"/>
  <c r="G25" i="1"/>
  <c r="F25" i="1"/>
  <c r="E25" i="1"/>
  <c r="AT24" i="1"/>
  <c r="AS24" i="1"/>
  <c r="AR24" i="1"/>
  <c r="AP24" i="1"/>
  <c r="AO24" i="1"/>
  <c r="AN24" i="1"/>
  <c r="AK24" i="1"/>
  <c r="AJ24" i="1"/>
  <c r="AI24" i="1"/>
  <c r="AF24" i="1"/>
  <c r="AE24" i="1"/>
  <c r="AD24" i="1"/>
  <c r="AA24" i="1"/>
  <c r="Z24" i="1"/>
  <c r="Y24" i="1"/>
  <c r="V24" i="1"/>
  <c r="U24" i="1"/>
  <c r="T24" i="1"/>
  <c r="Q24" i="1"/>
  <c r="P24" i="1"/>
  <c r="O24" i="1"/>
  <c r="L24" i="1"/>
  <c r="K24" i="1"/>
  <c r="J24" i="1"/>
  <c r="G24" i="1"/>
  <c r="F24" i="1"/>
  <c r="E24" i="1"/>
  <c r="AT23" i="1"/>
  <c r="AS23" i="1"/>
  <c r="AR23" i="1"/>
  <c r="AP23" i="1"/>
  <c r="AO23" i="1"/>
  <c r="AN23" i="1"/>
  <c r="AK23" i="1"/>
  <c r="AJ23" i="1"/>
  <c r="AI23" i="1"/>
  <c r="AF23" i="1"/>
  <c r="AE23" i="1"/>
  <c r="AD23" i="1"/>
  <c r="AA23" i="1"/>
  <c r="Z23" i="1"/>
  <c r="Y23" i="1"/>
  <c r="V23" i="1"/>
  <c r="U23" i="1"/>
  <c r="T23" i="1"/>
  <c r="Q23" i="1"/>
  <c r="P23" i="1"/>
  <c r="O23" i="1"/>
  <c r="L23" i="1"/>
  <c r="K23" i="1"/>
  <c r="J23" i="1"/>
  <c r="G23" i="1"/>
  <c r="F23" i="1"/>
  <c r="E23" i="1"/>
  <c r="AT22" i="1"/>
  <c r="AS22" i="1"/>
  <c r="AR22" i="1"/>
  <c r="AP22" i="1"/>
  <c r="AO22" i="1"/>
  <c r="AN22" i="1"/>
  <c r="AK22" i="1"/>
  <c r="AJ22" i="1"/>
  <c r="AI22" i="1"/>
  <c r="AF22" i="1"/>
  <c r="AE22" i="1"/>
  <c r="AD22" i="1"/>
  <c r="AA22" i="1"/>
  <c r="Z22" i="1"/>
  <c r="Y22" i="1"/>
  <c r="V22" i="1"/>
  <c r="U22" i="1"/>
  <c r="T22" i="1"/>
  <c r="Q22" i="1"/>
  <c r="P22" i="1"/>
  <c r="O22" i="1"/>
  <c r="L22" i="1"/>
  <c r="K22" i="1"/>
  <c r="J22" i="1"/>
  <c r="G22" i="1"/>
  <c r="F22" i="1"/>
  <c r="E22" i="1"/>
  <c r="AT21" i="1"/>
  <c r="AS21" i="1"/>
  <c r="AR21" i="1"/>
  <c r="AP21" i="1"/>
  <c r="AO21" i="1"/>
  <c r="AN21" i="1"/>
  <c r="AK21" i="1"/>
  <c r="AJ21" i="1"/>
  <c r="AI21" i="1"/>
  <c r="AF21" i="1"/>
  <c r="AE21" i="1"/>
  <c r="AD21" i="1"/>
  <c r="AA21" i="1"/>
  <c r="Z21" i="1"/>
  <c r="Y21" i="1"/>
  <c r="V21" i="1"/>
  <c r="U21" i="1"/>
  <c r="T21" i="1"/>
  <c r="Q21" i="1"/>
  <c r="P21" i="1"/>
  <c r="O21" i="1"/>
  <c r="L21" i="1"/>
  <c r="K21" i="1"/>
  <c r="J21" i="1"/>
  <c r="G21" i="1"/>
  <c r="F21" i="1"/>
  <c r="E21" i="1"/>
  <c r="AT20" i="1"/>
  <c r="AS20" i="1"/>
  <c r="AR20" i="1"/>
  <c r="AP20" i="1"/>
  <c r="AO20" i="1"/>
  <c r="AN20" i="1"/>
  <c r="AK20" i="1"/>
  <c r="AJ20" i="1"/>
  <c r="AI20" i="1"/>
  <c r="AF20" i="1"/>
  <c r="AE20" i="1"/>
  <c r="AD20" i="1"/>
  <c r="AA20" i="1"/>
  <c r="Z20" i="1"/>
  <c r="Y20" i="1"/>
  <c r="V20" i="1"/>
  <c r="U20" i="1"/>
  <c r="T20" i="1"/>
  <c r="Q20" i="1"/>
  <c r="P20" i="1"/>
  <c r="O20" i="1"/>
  <c r="L20" i="1"/>
  <c r="K20" i="1"/>
  <c r="J20" i="1"/>
  <c r="G20" i="1"/>
  <c r="F20" i="1"/>
  <c r="E20" i="1"/>
  <c r="AT19" i="1"/>
  <c r="AS19" i="1"/>
  <c r="AR19" i="1"/>
  <c r="AP19" i="1"/>
  <c r="AO19" i="1"/>
  <c r="AN19" i="1"/>
  <c r="AK19" i="1"/>
  <c r="AJ19" i="1"/>
  <c r="AI19" i="1"/>
  <c r="AF19" i="1"/>
  <c r="AE19" i="1"/>
  <c r="AD19" i="1"/>
  <c r="AA19" i="1"/>
  <c r="Z19" i="1"/>
  <c r="Y19" i="1"/>
  <c r="V19" i="1"/>
  <c r="U19" i="1"/>
  <c r="T19" i="1"/>
  <c r="Q19" i="1"/>
  <c r="P19" i="1"/>
  <c r="O19" i="1"/>
  <c r="L19" i="1"/>
  <c r="K19" i="1"/>
  <c r="J19" i="1"/>
  <c r="G19" i="1"/>
  <c r="F19" i="1"/>
  <c r="E19" i="1"/>
  <c r="AT18" i="1"/>
  <c r="AS18" i="1"/>
  <c r="AR18" i="1"/>
  <c r="AP18" i="1"/>
  <c r="AO18" i="1"/>
  <c r="AN18" i="1"/>
  <c r="AK18" i="1"/>
  <c r="AJ18" i="1"/>
  <c r="AI18" i="1"/>
  <c r="AF18" i="1"/>
  <c r="AE18" i="1"/>
  <c r="AD18" i="1"/>
  <c r="AA18" i="1"/>
  <c r="Z18" i="1"/>
  <c r="Y18" i="1"/>
  <c r="V18" i="1"/>
  <c r="U18" i="1"/>
  <c r="T18" i="1"/>
  <c r="Q18" i="1"/>
  <c r="P18" i="1"/>
  <c r="O18" i="1"/>
  <c r="L18" i="1"/>
  <c r="K18" i="1"/>
  <c r="J18" i="1"/>
  <c r="G18" i="1"/>
  <c r="F18" i="1"/>
  <c r="E18" i="1"/>
  <c r="AT17" i="1"/>
  <c r="AS17" i="1"/>
  <c r="AR17" i="1"/>
  <c r="AP17" i="1"/>
  <c r="AO17" i="1"/>
  <c r="AN17" i="1"/>
  <c r="AK17" i="1"/>
  <c r="AJ17" i="1"/>
  <c r="AI17" i="1"/>
  <c r="AF17" i="1"/>
  <c r="AE17" i="1"/>
  <c r="AD17" i="1"/>
  <c r="AA17" i="1"/>
  <c r="Z17" i="1"/>
  <c r="Y17" i="1"/>
  <c r="V17" i="1"/>
  <c r="U17" i="1"/>
  <c r="T17" i="1"/>
  <c r="Q17" i="1"/>
  <c r="P17" i="1"/>
  <c r="O17" i="1"/>
  <c r="L17" i="1"/>
  <c r="K17" i="1"/>
  <c r="J17" i="1"/>
  <c r="G17" i="1"/>
  <c r="F17" i="1"/>
  <c r="E17" i="1"/>
  <c r="AT16" i="1"/>
  <c r="AS16" i="1"/>
  <c r="AR16" i="1"/>
  <c r="AP16" i="1"/>
  <c r="AO16" i="1"/>
  <c r="AN16" i="1"/>
  <c r="AK16" i="1"/>
  <c r="AJ16" i="1"/>
  <c r="AI16" i="1"/>
  <c r="AF16" i="1"/>
  <c r="AE16" i="1"/>
  <c r="AD16" i="1"/>
  <c r="AA16" i="1"/>
  <c r="Z16" i="1"/>
  <c r="Y16" i="1"/>
  <c r="V16" i="1"/>
  <c r="U16" i="1"/>
  <c r="T16" i="1"/>
  <c r="Q16" i="1"/>
  <c r="P16" i="1"/>
  <c r="O16" i="1"/>
  <c r="L16" i="1"/>
  <c r="K16" i="1"/>
  <c r="J16" i="1"/>
  <c r="G16" i="1"/>
  <c r="F16" i="1"/>
  <c r="E16" i="1"/>
  <c r="AT15" i="1"/>
  <c r="AS15" i="1"/>
  <c r="AR15" i="1"/>
  <c r="AP15" i="1"/>
  <c r="AO15" i="1"/>
  <c r="AN15" i="1"/>
  <c r="AK15" i="1"/>
  <c r="AJ15" i="1"/>
  <c r="AI15" i="1"/>
  <c r="AF15" i="1"/>
  <c r="AE15" i="1"/>
  <c r="AD15" i="1"/>
  <c r="AA15" i="1"/>
  <c r="Z15" i="1"/>
  <c r="Y15" i="1"/>
  <c r="V15" i="1"/>
  <c r="U15" i="1"/>
  <c r="T15" i="1"/>
  <c r="Q15" i="1"/>
  <c r="P15" i="1"/>
  <c r="O15" i="1"/>
  <c r="L15" i="1"/>
  <c r="K15" i="1"/>
  <c r="J15" i="1"/>
  <c r="G15" i="1"/>
  <c r="F15" i="1"/>
  <c r="E15" i="1"/>
  <c r="AT14" i="1"/>
  <c r="AS14" i="1"/>
  <c r="AR14" i="1"/>
  <c r="AP14" i="1"/>
  <c r="AO14" i="1"/>
  <c r="AN14" i="1"/>
  <c r="AK14" i="1"/>
  <c r="AJ14" i="1"/>
  <c r="AI14" i="1"/>
  <c r="AF14" i="1"/>
  <c r="AE14" i="1"/>
  <c r="AD14" i="1"/>
  <c r="AA14" i="1"/>
  <c r="Z14" i="1"/>
  <c r="Y14" i="1"/>
  <c r="V14" i="1"/>
  <c r="U14" i="1"/>
  <c r="T14" i="1"/>
  <c r="Q14" i="1"/>
  <c r="P14" i="1"/>
  <c r="O14" i="1"/>
  <c r="L14" i="1"/>
  <c r="K14" i="1"/>
  <c r="J14" i="1"/>
  <c r="G14" i="1"/>
  <c r="F14" i="1"/>
  <c r="E14" i="1"/>
  <c r="AT13" i="1"/>
  <c r="AS13" i="1"/>
  <c r="AR13" i="1"/>
  <c r="AP13" i="1"/>
  <c r="AO13" i="1"/>
  <c r="AN13" i="1"/>
  <c r="AK13" i="1"/>
  <c r="AJ13" i="1"/>
  <c r="AI13" i="1"/>
  <c r="AF13" i="1"/>
  <c r="AE13" i="1"/>
  <c r="AD13" i="1"/>
  <c r="AA13" i="1"/>
  <c r="Z13" i="1"/>
  <c r="Y13" i="1"/>
  <c r="V13" i="1"/>
  <c r="U13" i="1"/>
  <c r="T13" i="1"/>
  <c r="Q13" i="1"/>
  <c r="P13" i="1"/>
  <c r="O13" i="1"/>
  <c r="L13" i="1"/>
  <c r="K13" i="1"/>
  <c r="J13" i="1"/>
  <c r="G13" i="1"/>
  <c r="F13" i="1"/>
  <c r="E13" i="1"/>
  <c r="AT12" i="1"/>
  <c r="AS12" i="1"/>
  <c r="AR12" i="1"/>
  <c r="AP12" i="1"/>
  <c r="AO12" i="1"/>
  <c r="AN12" i="1"/>
  <c r="AK12" i="1"/>
  <c r="AJ12" i="1"/>
  <c r="AI12" i="1"/>
  <c r="AF12" i="1"/>
  <c r="AE12" i="1"/>
  <c r="AD12" i="1"/>
  <c r="AA12" i="1"/>
  <c r="Z12" i="1"/>
  <c r="Y12" i="1"/>
  <c r="V12" i="1"/>
  <c r="U12" i="1"/>
  <c r="T12" i="1"/>
  <c r="Q12" i="1"/>
  <c r="P12" i="1"/>
  <c r="O12" i="1"/>
  <c r="L12" i="1"/>
  <c r="K12" i="1"/>
  <c r="J12" i="1"/>
  <c r="G12" i="1"/>
  <c r="F12" i="1"/>
  <c r="E12" i="1"/>
  <c r="AT11" i="1"/>
  <c r="AS11" i="1"/>
  <c r="AR11" i="1"/>
  <c r="AP11" i="1"/>
  <c r="AO11" i="1"/>
  <c r="AN11" i="1"/>
  <c r="AK11" i="1"/>
  <c r="AJ11" i="1"/>
  <c r="AI11" i="1"/>
  <c r="AF11" i="1"/>
  <c r="AE11" i="1"/>
  <c r="AD11" i="1"/>
  <c r="AA11" i="1"/>
  <c r="Z11" i="1"/>
  <c r="Y11" i="1"/>
  <c r="V11" i="1"/>
  <c r="U11" i="1"/>
  <c r="T11" i="1"/>
  <c r="Q11" i="1"/>
  <c r="P11" i="1"/>
  <c r="O11" i="1"/>
  <c r="L11" i="1"/>
  <c r="K11" i="1"/>
  <c r="J11" i="1"/>
  <c r="G11" i="1"/>
  <c r="F11" i="1"/>
  <c r="E11" i="1"/>
  <c r="AT10" i="1"/>
  <c r="AS10" i="1"/>
  <c r="AR10" i="1"/>
  <c r="AP10" i="1"/>
  <c r="AO10" i="1"/>
  <c r="AN10" i="1"/>
  <c r="AK10" i="1"/>
  <c r="AJ10" i="1"/>
  <c r="AI10" i="1"/>
  <c r="AF10" i="1"/>
  <c r="AE10" i="1"/>
  <c r="AD10" i="1"/>
  <c r="AA10" i="1"/>
  <c r="Z10" i="1"/>
  <c r="Y10" i="1"/>
  <c r="V10" i="1"/>
  <c r="U10" i="1"/>
  <c r="T10" i="1"/>
  <c r="Q10" i="1"/>
  <c r="P10" i="1"/>
  <c r="O10" i="1"/>
  <c r="L10" i="1"/>
  <c r="K10" i="1"/>
  <c r="J10" i="1"/>
  <c r="G10" i="1"/>
  <c r="F10" i="1"/>
  <c r="E10" i="1"/>
  <c r="AT9" i="1"/>
  <c r="AS9" i="1"/>
  <c r="AR9" i="1"/>
  <c r="AP9" i="1"/>
  <c r="AO9" i="1"/>
  <c r="AN9" i="1"/>
  <c r="AK9" i="1"/>
  <c r="AJ9" i="1"/>
  <c r="AI9" i="1"/>
  <c r="AF9" i="1"/>
  <c r="AE9" i="1"/>
  <c r="AD9" i="1"/>
  <c r="AA9" i="1"/>
  <c r="Z9" i="1"/>
  <c r="Y9" i="1"/>
  <c r="V9" i="1"/>
  <c r="U9" i="1"/>
  <c r="T9" i="1"/>
  <c r="Q9" i="1"/>
  <c r="P9" i="1"/>
  <c r="O9" i="1"/>
  <c r="L9" i="1"/>
  <c r="K9" i="1"/>
  <c r="J9" i="1"/>
  <c r="G9" i="1"/>
  <c r="F9" i="1"/>
  <c r="E9" i="1"/>
  <c r="AT8" i="1"/>
  <c r="AS8" i="1"/>
  <c r="AR8" i="1"/>
  <c r="AP8" i="1"/>
  <c r="AO8" i="1"/>
  <c r="AN8" i="1"/>
  <c r="AK8" i="1"/>
  <c r="AJ8" i="1"/>
  <c r="AI8" i="1"/>
  <c r="AF8" i="1"/>
  <c r="AE8" i="1"/>
  <c r="AD8" i="1"/>
  <c r="AA8" i="1"/>
  <c r="Z8" i="1"/>
  <c r="Y8" i="1"/>
  <c r="V8" i="1"/>
  <c r="U8" i="1"/>
  <c r="T8" i="1"/>
  <c r="Q8" i="1"/>
  <c r="P8" i="1"/>
  <c r="O8" i="1"/>
  <c r="L8" i="1"/>
  <c r="K8" i="1"/>
  <c r="J8" i="1"/>
  <c r="G8" i="1"/>
  <c r="F8" i="1"/>
  <c r="E8" i="1"/>
  <c r="AT7" i="1"/>
  <c r="AS7" i="1"/>
  <c r="AR7" i="1"/>
  <c r="AP7" i="1"/>
  <c r="AO7" i="1"/>
  <c r="AN7" i="1"/>
  <c r="AK7" i="1"/>
  <c r="AJ7" i="1"/>
  <c r="AI7" i="1"/>
  <c r="AF7" i="1"/>
  <c r="AE7" i="1"/>
  <c r="AD7" i="1"/>
  <c r="AA7" i="1"/>
  <c r="Z7" i="1"/>
  <c r="Y7" i="1"/>
  <c r="V7" i="1"/>
  <c r="U7" i="1"/>
  <c r="T7" i="1"/>
  <c r="Q7" i="1"/>
  <c r="P7" i="1"/>
  <c r="O7" i="1"/>
  <c r="L7" i="1"/>
  <c r="K7" i="1"/>
  <c r="J7" i="1"/>
  <c r="G7" i="1"/>
  <c r="F7" i="1"/>
  <c r="E7" i="1"/>
  <c r="AT6" i="1"/>
  <c r="AS6" i="1"/>
  <c r="AR6" i="1"/>
  <c r="AP6" i="1"/>
  <c r="AO6" i="1"/>
  <c r="AN6" i="1"/>
  <c r="AK6" i="1"/>
  <c r="AJ6" i="1"/>
  <c r="AI6" i="1"/>
  <c r="AF6" i="1"/>
  <c r="AE6" i="1"/>
  <c r="AD6" i="1"/>
  <c r="AA6" i="1"/>
  <c r="Z6" i="1"/>
  <c r="Y6" i="1"/>
  <c r="V6" i="1"/>
  <c r="U6" i="1"/>
  <c r="T6" i="1"/>
  <c r="Q6" i="1"/>
  <c r="P6" i="1"/>
  <c r="O6" i="1"/>
  <c r="L6" i="1"/>
  <c r="K6" i="1"/>
  <c r="J6" i="1"/>
  <c r="G6" i="1"/>
  <c r="F6" i="1"/>
  <c r="E6" i="1"/>
  <c r="AT5" i="1"/>
  <c r="AS5" i="1"/>
  <c r="AR5" i="1"/>
  <c r="AP5" i="1"/>
  <c r="AO5" i="1"/>
  <c r="AN5" i="1"/>
  <c r="AK5" i="1"/>
  <c r="AJ5" i="1"/>
  <c r="AI5" i="1"/>
  <c r="AF5" i="1"/>
  <c r="AE5" i="1"/>
  <c r="AD5" i="1"/>
  <c r="AA5" i="1"/>
  <c r="Z5" i="1"/>
  <c r="Y5" i="1"/>
  <c r="V5" i="1"/>
  <c r="U5" i="1"/>
  <c r="T5" i="1"/>
  <c r="Q5" i="1"/>
  <c r="P5" i="1"/>
  <c r="O5" i="1"/>
  <c r="L5" i="1"/>
  <c r="K5" i="1"/>
  <c r="J5" i="1"/>
  <c r="G5" i="1"/>
  <c r="F5" i="1"/>
  <c r="E5" i="1"/>
  <c r="AT4" i="1"/>
  <c r="AS4" i="1"/>
  <c r="AR4" i="1"/>
  <c r="AP4" i="1"/>
  <c r="AO4" i="1"/>
  <c r="AN4" i="1"/>
  <c r="AK4" i="1"/>
  <c r="AJ4" i="1"/>
  <c r="AI4" i="1"/>
  <c r="AF4" i="1"/>
  <c r="AE4" i="1"/>
  <c r="AD4" i="1"/>
  <c r="AA4" i="1"/>
  <c r="Z4" i="1"/>
  <c r="Y4" i="1"/>
  <c r="V4" i="1"/>
  <c r="U4" i="1"/>
  <c r="T4" i="1"/>
  <c r="Q4" i="1"/>
  <c r="P4" i="1"/>
  <c r="O4" i="1"/>
  <c r="L4" i="1"/>
  <c r="K4" i="1"/>
  <c r="J4" i="1"/>
  <c r="G4" i="1"/>
  <c r="F4" i="1"/>
  <c r="E4" i="1"/>
</calcChain>
</file>

<file path=xl/sharedStrings.xml><?xml version="1.0" encoding="utf-8"?>
<sst xmlns="http://schemas.openxmlformats.org/spreadsheetml/2006/main" count="82" uniqueCount="34">
  <si>
    <t xml:space="preserve"> 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</si>
  <si>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</si>
  <si>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</si>
  <si>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</si>
  <si>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</si>
  <si>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</si>
  <si>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</si>
  <si>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</si>
  <si>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</si>
  <si>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</si>
  <si>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</t>
  </si>
  <si>
    <t>Spelers</t>
  </si>
  <si>
    <t>voor</t>
  </si>
  <si>
    <t>tegen</t>
  </si>
  <si>
    <t>gesp</t>
  </si>
  <si>
    <t>W</t>
  </si>
  <si>
    <t xml:space="preserve"> +/-</t>
  </si>
  <si>
    <t>Tineke</t>
  </si>
  <si>
    <t>Tijn</t>
  </si>
  <si>
    <t>Martin</t>
  </si>
  <si>
    <t>Jan</t>
  </si>
  <si>
    <t>Patrice</t>
  </si>
  <si>
    <t>Jan Karel</t>
  </si>
  <si>
    <t xml:space="preserve">Hans </t>
  </si>
  <si>
    <t>Ans v. G.</t>
  </si>
  <si>
    <t>Yvonne</t>
  </si>
  <si>
    <t>Gerard</t>
  </si>
  <si>
    <t>Frans</t>
  </si>
  <si>
    <t>Didier</t>
  </si>
  <si>
    <t>Bertha</t>
  </si>
  <si>
    <t xml:space="preserve">Ad </t>
  </si>
  <si>
    <t>Wedstrijdschema en uitslagen  interne wintercopetitie 2019 - 2020  deel 1</t>
  </si>
  <si>
    <t xml:space="preserve">Jos </t>
  </si>
  <si>
    <t>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</si>
</sst>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4"/>
      <name val="Comic Sans MS"/>
      <family val="4"/>
    </font>
    <font>
      <sz val="8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0" borderId="0" xfId="0" applyFont="1" applyBorder="1"/>
    <xf numFmtId="0" fontId="3" fillId="0" borderId="21" xfId="0" applyFont="1" applyBorder="1"/>
    <xf numFmtId="0" fontId="2" fillId="2" borderId="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2" xfId="0" applyFont="1" applyBorder="1"/>
    <xf numFmtId="0" fontId="2" fillId="0" borderId="15" xfId="0" applyFont="1" applyBorder="1"/>
    <xf numFmtId="0" fontId="3" fillId="0" borderId="2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21" xfId="0" applyFont="1" applyFill="1" applyBorder="1"/>
    <xf numFmtId="0" fontId="5" fillId="0" borderId="3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3" xfId="0" applyFont="1" applyFill="1" applyBorder="1"/>
    <xf numFmtId="0" fontId="5" fillId="0" borderId="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2" fillId="3" borderId="22" xfId="0" applyFont="1" applyFill="1" applyBorder="1"/>
    <xf numFmtId="0" fontId="12" fillId="3" borderId="23" xfId="0" applyFont="1" applyFill="1" applyBorder="1"/>
    <xf numFmtId="0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2" fillId="2" borderId="22" xfId="0" applyFont="1" applyFill="1" applyBorder="1"/>
    <xf numFmtId="0" fontId="12" fillId="2" borderId="23" xfId="0" applyFont="1" applyFill="1" applyBorder="1"/>
    <xf numFmtId="0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3" borderId="22" xfId="0" applyFont="1" applyFill="1" applyBorder="1"/>
    <xf numFmtId="0" fontId="6" fillId="3" borderId="23" xfId="0" applyFont="1" applyFill="1" applyBorder="1"/>
    <xf numFmtId="0" fontId="10" fillId="3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28" xfId="0" applyFont="1" applyBorder="1"/>
    <xf numFmtId="0" fontId="3" fillId="0" borderId="25" xfId="0" applyFont="1" applyBorder="1" applyAlignment="1">
      <alignment horizontal="left"/>
    </xf>
    <xf numFmtId="0" fontId="3" fillId="0" borderId="24" xfId="0" applyFont="1" applyBorder="1"/>
    <xf numFmtId="0" fontId="5" fillId="4" borderId="22" xfId="0" applyFont="1" applyFill="1" applyBorder="1" applyAlignment="1">
      <alignment horizontal="center"/>
    </xf>
    <xf numFmtId="0" fontId="12" fillId="4" borderId="22" xfId="0" applyFont="1" applyFill="1" applyBorder="1"/>
    <xf numFmtId="0" fontId="12" fillId="4" borderId="23" xfId="0" applyFont="1" applyFill="1" applyBorder="1"/>
    <xf numFmtId="0" fontId="9" fillId="4" borderId="22" xfId="0" applyFont="1" applyFill="1" applyBorder="1" applyAlignment="1">
      <alignment horizontal="center"/>
    </xf>
    <xf numFmtId="0" fontId="11" fillId="4" borderId="22" xfId="0" applyFont="1" applyFill="1" applyBorder="1"/>
    <xf numFmtId="0" fontId="11" fillId="4" borderId="23" xfId="0" applyFont="1" applyFill="1" applyBorder="1"/>
    <xf numFmtId="0" fontId="8" fillId="3" borderId="2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23" xfId="0" applyFont="1" applyFill="1" applyBorder="1"/>
    <xf numFmtId="0" fontId="3" fillId="0" borderId="33" xfId="0" applyFont="1" applyBorder="1"/>
    <xf numFmtId="0" fontId="9" fillId="3" borderId="31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10" xfId="0" applyNumberFormat="1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3" fillId="3" borderId="10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/>
    <xf numFmtId="0" fontId="11" fillId="0" borderId="12" xfId="0" applyFont="1" applyBorder="1"/>
    <xf numFmtId="0" fontId="11" fillId="0" borderId="0" xfId="0" applyFont="1" applyBorder="1"/>
    <xf numFmtId="0" fontId="11" fillId="0" borderId="28" xfId="0" applyFont="1" applyBorder="1"/>
    <xf numFmtId="11" fontId="11" fillId="0" borderId="14" xfId="0" applyNumberFormat="1" applyFont="1" applyBorder="1"/>
    <xf numFmtId="164" fontId="10" fillId="0" borderId="3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8" fillId="0" borderId="29" xfId="0" quotePrefix="1" applyNumberFormat="1" applyFont="1" applyFill="1" applyBorder="1" applyAlignment="1">
      <alignment horizontal="center"/>
    </xf>
    <xf numFmtId="164" fontId="8" fillId="0" borderId="18" xfId="0" quotePrefix="1" applyNumberFormat="1" applyFont="1" applyFill="1" applyBorder="1" applyAlignment="1">
      <alignment horizontal="center"/>
    </xf>
    <xf numFmtId="164" fontId="8" fillId="0" borderId="30" xfId="0" quotePrefix="1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29" xfId="0" quotePrefix="1" applyNumberFormat="1" applyFont="1" applyBorder="1" applyAlignment="1">
      <alignment horizontal="center"/>
    </xf>
    <xf numFmtId="164" fontId="8" fillId="0" borderId="18" xfId="0" quotePrefix="1" applyNumberFormat="1" applyFont="1" applyBorder="1" applyAlignment="1">
      <alignment horizontal="center"/>
    </xf>
    <xf numFmtId="164" fontId="10" fillId="3" borderId="29" xfId="0" applyNumberFormat="1" applyFont="1" applyFill="1" applyBorder="1" applyAlignment="1">
      <alignment horizontal="center"/>
    </xf>
    <xf numFmtId="164" fontId="10" fillId="3" borderId="30" xfId="0" applyNumberFormat="1" applyFont="1" applyFill="1" applyBorder="1" applyAlignment="1">
      <alignment horizontal="center"/>
    </xf>
    <xf numFmtId="164" fontId="10" fillId="3" borderId="29" xfId="0" quotePrefix="1" applyNumberFormat="1" applyFont="1" applyFill="1" applyBorder="1" applyAlignment="1">
      <alignment horizontal="center"/>
    </xf>
    <xf numFmtId="164" fontId="10" fillId="3" borderId="30" xfId="0" quotePrefix="1" applyNumberFormat="1" applyFont="1" applyFill="1" applyBorder="1" applyAlignment="1">
      <alignment horizontal="center"/>
    </xf>
    <xf numFmtId="164" fontId="10" fillId="0" borderId="29" xfId="0" quotePrefix="1" applyNumberFormat="1" applyFont="1" applyFill="1" applyBorder="1" applyAlignment="1">
      <alignment horizontal="center"/>
    </xf>
    <xf numFmtId="164" fontId="10" fillId="0" borderId="18" xfId="0" quotePrefix="1" applyNumberFormat="1" applyFont="1" applyFill="1" applyBorder="1" applyAlignment="1">
      <alignment horizontal="center"/>
    </xf>
    <xf numFmtId="164" fontId="10" fillId="0" borderId="30" xfId="0" quotePrefix="1" applyNumberFormat="1" applyFont="1" applyFill="1" applyBorder="1" applyAlignment="1">
      <alignment horizontal="center"/>
    </xf>
    <xf numFmtId="164" fontId="10" fillId="0" borderId="29" xfId="0" quotePrefix="1" applyNumberFormat="1" applyFont="1" applyBorder="1" applyAlignment="1">
      <alignment horizontal="center"/>
    </xf>
    <xf numFmtId="164" fontId="10" fillId="0" borderId="18" xfId="0" quotePrefix="1" applyNumberFormat="1" applyFont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5" xfId="0" quotePrefix="1" applyNumberFormat="1" applyFont="1" applyFill="1" applyBorder="1" applyAlignment="1">
      <alignment horizontal="center"/>
    </xf>
    <xf numFmtId="164" fontId="10" fillId="0" borderId="2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0" fillId="3" borderId="18" xfId="0" applyNumberFormat="1" applyFont="1" applyFill="1" applyBorder="1" applyAlignment="1">
      <alignment horizontal="center"/>
    </xf>
    <xf numFmtId="164" fontId="10" fillId="3" borderId="15" xfId="0" quotePrefix="1" applyNumberFormat="1" applyFont="1" applyFill="1" applyBorder="1" applyAlignment="1">
      <alignment horizontal="center"/>
    </xf>
    <xf numFmtId="164" fontId="10" fillId="3" borderId="18" xfId="0" quotePrefix="1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/>
    <xf numFmtId="0" fontId="5" fillId="0" borderId="19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64" fontId="10" fillId="0" borderId="38" xfId="0" quotePrefix="1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38" xfId="0" quotePrefix="1" applyNumberFormat="1" applyFont="1" applyBorder="1" applyAlignment="1">
      <alignment horizontal="center"/>
    </xf>
    <xf numFmtId="0" fontId="9" fillId="3" borderId="39" xfId="0" applyNumberFormat="1" applyFont="1" applyFill="1" applyBorder="1" applyAlignment="1">
      <alignment horizontal="center"/>
    </xf>
    <xf numFmtId="0" fontId="9" fillId="3" borderId="36" xfId="0" applyNumberFormat="1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5" fillId="3" borderId="39" xfId="0" applyNumberFormat="1" applyFont="1" applyFill="1" applyBorder="1" applyAlignment="1">
      <alignment horizontal="center"/>
    </xf>
    <xf numFmtId="0" fontId="5" fillId="3" borderId="41" xfId="0" applyNumberFormat="1" applyFont="1" applyFill="1" applyBorder="1" applyAlignment="1">
      <alignment horizontal="center"/>
    </xf>
    <xf numFmtId="164" fontId="10" fillId="3" borderId="38" xfId="0" quotePrefix="1" applyNumberFormat="1" applyFont="1" applyFill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3"/>
  <sheetViews>
    <sheetView tabSelected="1" zoomScale="80" zoomScaleNormal="80" workbookViewId="0">
      <selection activeCell="C27" sqref="C27:D27"/>
    </sheetView>
  </sheetViews>
  <sheetFormatPr defaultRowHeight="14.4" x14ac:dyDescent="0.3"/>
  <cols>
    <col min="2" max="2" width="22.5546875" bestFit="1" customWidth="1"/>
    <col min="4" max="4" width="9" customWidth="1"/>
    <col min="5" max="5" width="0.109375" hidden="1" customWidth="1"/>
    <col min="6" max="7" width="9.109375" hidden="1" customWidth="1"/>
    <col min="9" max="9" width="9" customWidth="1"/>
    <col min="10" max="11" width="9.109375" hidden="1" customWidth="1"/>
    <col min="12" max="12" width="23.109375" hidden="1" customWidth="1"/>
    <col min="13" max="14" width="9.109375" customWidth="1"/>
    <col min="15" max="17" width="9.109375" hidden="1" customWidth="1"/>
    <col min="19" max="19" width="9.109375" customWidth="1"/>
    <col min="20" max="20" width="0.109375" hidden="1" customWidth="1"/>
    <col min="21" max="22" width="9.109375" hidden="1" customWidth="1"/>
    <col min="24" max="24" width="9.109375" customWidth="1"/>
    <col min="25" max="27" width="9.109375" hidden="1" customWidth="1"/>
    <col min="29" max="29" width="8.88671875" customWidth="1"/>
    <col min="30" max="30" width="0.109375" hidden="1" customWidth="1"/>
    <col min="31" max="32" width="9.109375" hidden="1" customWidth="1"/>
    <col min="33" max="33" width="0.109375" customWidth="1"/>
    <col min="34" max="46" width="9.109375" hidden="1" customWidth="1"/>
  </cols>
  <sheetData>
    <row r="1" spans="1:46" ht="21.6" thickBot="1" x14ac:dyDescent="0.55000000000000004">
      <c r="A1" s="115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  <c r="AR1" s="60"/>
      <c r="AS1" s="60"/>
      <c r="AT1" s="60"/>
    </row>
    <row r="2" spans="1:46" ht="21" x14ac:dyDescent="0.5">
      <c r="A2" s="110"/>
      <c r="B2" s="111"/>
      <c r="C2" s="85" t="s">
        <v>1</v>
      </c>
      <c r="D2" s="87"/>
      <c r="E2" s="3"/>
      <c r="F2" s="3"/>
      <c r="G2" s="4"/>
      <c r="H2" s="88" t="s">
        <v>2</v>
      </c>
      <c r="I2" s="89"/>
      <c r="J2" s="3"/>
      <c r="K2" s="3"/>
      <c r="L2" s="4"/>
      <c r="M2" s="85" t="s">
        <v>3</v>
      </c>
      <c r="N2" s="87"/>
      <c r="O2" s="3"/>
      <c r="P2" s="3"/>
      <c r="Q2" s="4"/>
      <c r="R2" s="85" t="s">
        <v>4</v>
      </c>
      <c r="S2" s="87"/>
      <c r="T2" s="3"/>
      <c r="U2" s="3"/>
      <c r="V2" s="4"/>
      <c r="W2" s="85" t="s">
        <v>5</v>
      </c>
      <c r="X2" s="87"/>
      <c r="Y2" s="3"/>
      <c r="Z2" s="3"/>
      <c r="AA2" s="4"/>
      <c r="AB2" s="85" t="s">
        <v>6</v>
      </c>
      <c r="AC2" s="87"/>
      <c r="AD2" s="3"/>
      <c r="AE2" s="3"/>
      <c r="AF2" s="4"/>
      <c r="AG2" s="85" t="s">
        <v>7</v>
      </c>
      <c r="AH2" s="87"/>
      <c r="AI2" s="3"/>
      <c r="AJ2" s="3"/>
      <c r="AK2" s="4"/>
      <c r="AL2" s="85" t="s">
        <v>8</v>
      </c>
      <c r="AM2" s="86"/>
      <c r="AN2" s="3"/>
      <c r="AO2" s="3"/>
      <c r="AP2" s="3"/>
      <c r="AQ2" s="118" t="s">
        <v>9</v>
      </c>
      <c r="AR2" s="3"/>
      <c r="AS2" s="3"/>
      <c r="AT2" s="4"/>
    </row>
    <row r="3" spans="1:46" ht="20.399999999999999" thickBot="1" x14ac:dyDescent="0.55000000000000004">
      <c r="A3" s="5" t="s">
        <v>10</v>
      </c>
      <c r="B3" s="6" t="s">
        <v>11</v>
      </c>
      <c r="C3" s="7" t="s">
        <v>12</v>
      </c>
      <c r="D3" s="8" t="s">
        <v>13</v>
      </c>
      <c r="E3" s="9" t="s">
        <v>14</v>
      </c>
      <c r="F3" s="9" t="s">
        <v>15</v>
      </c>
      <c r="G3" s="10" t="s">
        <v>16</v>
      </c>
      <c r="H3" s="7" t="s">
        <v>12</v>
      </c>
      <c r="I3" s="8" t="s">
        <v>13</v>
      </c>
      <c r="J3" s="9" t="s">
        <v>14</v>
      </c>
      <c r="K3" s="9" t="s">
        <v>15</v>
      </c>
      <c r="L3" s="10" t="s">
        <v>16</v>
      </c>
      <c r="M3" s="7" t="s">
        <v>12</v>
      </c>
      <c r="N3" s="8" t="s">
        <v>13</v>
      </c>
      <c r="O3" s="9" t="s">
        <v>14</v>
      </c>
      <c r="P3" s="9" t="s">
        <v>15</v>
      </c>
      <c r="Q3" s="10" t="s">
        <v>16</v>
      </c>
      <c r="R3" s="8" t="s">
        <v>12</v>
      </c>
      <c r="S3" s="8" t="s">
        <v>13</v>
      </c>
      <c r="T3" s="9" t="s">
        <v>14</v>
      </c>
      <c r="U3" s="9" t="s">
        <v>15</v>
      </c>
      <c r="V3" s="10" t="s">
        <v>16</v>
      </c>
      <c r="W3" s="7" t="s">
        <v>12</v>
      </c>
      <c r="X3" s="8" t="s">
        <v>13</v>
      </c>
      <c r="Y3" s="9" t="s">
        <v>14</v>
      </c>
      <c r="Z3" s="9" t="s">
        <v>15</v>
      </c>
      <c r="AA3" s="10" t="s">
        <v>16</v>
      </c>
      <c r="AB3" s="8" t="s">
        <v>12</v>
      </c>
      <c r="AC3" s="8" t="s">
        <v>13</v>
      </c>
      <c r="AD3" s="9" t="s">
        <v>14</v>
      </c>
      <c r="AE3" s="9" t="s">
        <v>15</v>
      </c>
      <c r="AF3" s="10" t="s">
        <v>16</v>
      </c>
      <c r="AG3" s="7" t="s">
        <v>12</v>
      </c>
      <c r="AH3" s="8" t="s">
        <v>13</v>
      </c>
      <c r="AI3" s="9" t="s">
        <v>14</v>
      </c>
      <c r="AJ3" s="9" t="s">
        <v>15</v>
      </c>
      <c r="AK3" s="10" t="s">
        <v>16</v>
      </c>
      <c r="AL3" s="7" t="s">
        <v>12</v>
      </c>
      <c r="AM3" s="2" t="s">
        <v>13</v>
      </c>
      <c r="AN3" s="9" t="s">
        <v>14</v>
      </c>
      <c r="AO3" s="9" t="s">
        <v>15</v>
      </c>
      <c r="AP3" s="10" t="s">
        <v>16</v>
      </c>
      <c r="AQ3" s="119" t="s">
        <v>12</v>
      </c>
      <c r="AR3" s="9" t="s">
        <v>14</v>
      </c>
      <c r="AS3" s="9" t="s">
        <v>15</v>
      </c>
      <c r="AT3" s="10" t="s">
        <v>16</v>
      </c>
    </row>
    <row r="4" spans="1:46" ht="20.399999999999999" thickBot="1" x14ac:dyDescent="0.5">
      <c r="A4" s="11">
        <v>1</v>
      </c>
      <c r="B4" s="76" t="s">
        <v>23</v>
      </c>
      <c r="C4" s="61"/>
      <c r="D4" s="62"/>
      <c r="E4" s="12" t="str">
        <f t="shared" ref="E4:E33" si="0">IF(D4="","",1)</f>
        <v/>
      </c>
      <c r="F4" s="13">
        <f t="shared" ref="F4:F33" si="1">IF(C4=13,1,0)</f>
        <v>0</v>
      </c>
      <c r="G4" s="14">
        <f t="shared" ref="G4:G33" si="2">SUM(C4-D4)</f>
        <v>0</v>
      </c>
      <c r="H4" s="15"/>
      <c r="I4" s="16"/>
      <c r="J4" s="17" t="str">
        <f>IF(I4="","",1)</f>
        <v/>
      </c>
      <c r="K4" s="18">
        <f>IF(H4=13,1,0)</f>
        <v>0</v>
      </c>
      <c r="L4" s="19">
        <f>SUM(H4-I4)</f>
        <v>0</v>
      </c>
      <c r="M4" s="20"/>
      <c r="N4" s="21"/>
      <c r="O4" s="22" t="str">
        <f t="shared" ref="O4:O33" si="3">IF(N4="","",1)</f>
        <v/>
      </c>
      <c r="P4" s="23">
        <f t="shared" ref="P4:P33" si="4">IF(M4=13,1,0)</f>
        <v>0</v>
      </c>
      <c r="Q4" s="24">
        <f t="shared" ref="Q4:Q33" si="5">SUM(M4-N4)</f>
        <v>0</v>
      </c>
      <c r="R4" s="25"/>
      <c r="S4" s="26"/>
      <c r="T4" s="22" t="str">
        <f t="shared" ref="T4:T33" si="6">IF(S4="","",1)</f>
        <v/>
      </c>
      <c r="U4" s="23">
        <f t="shared" ref="U4:U33" si="7">IF(R4=13,1,0)</f>
        <v>0</v>
      </c>
      <c r="V4" s="24">
        <f t="shared" ref="V4:V33" si="8">SUM(R4-S4)</f>
        <v>0</v>
      </c>
      <c r="W4" s="27"/>
      <c r="X4" s="28"/>
      <c r="Y4" s="17" t="str">
        <f>IF(X4="","",1)</f>
        <v/>
      </c>
      <c r="Z4" s="18">
        <f>IF(W4=13,1,0)</f>
        <v>0</v>
      </c>
      <c r="AA4" s="19">
        <f>SUM(W4-X4)</f>
        <v>0</v>
      </c>
      <c r="AB4" s="25"/>
      <c r="AC4" s="26"/>
      <c r="AD4" s="17" t="str">
        <f>IF(AC4="","",1)</f>
        <v/>
      </c>
      <c r="AE4" s="18">
        <f>IF(AB4=13,1,0)</f>
        <v>0</v>
      </c>
      <c r="AF4" s="19">
        <f>SUM(AB4-AC4)</f>
        <v>0</v>
      </c>
      <c r="AG4" s="27"/>
      <c r="AH4" s="28"/>
      <c r="AI4" s="17" t="str">
        <f>IF(AH4="","",1)</f>
        <v/>
      </c>
      <c r="AJ4" s="18">
        <f>IF(AG4=13,1,0)</f>
        <v>0</v>
      </c>
      <c r="AK4" s="19">
        <f>SUM(AG4-AH4)</f>
        <v>0</v>
      </c>
      <c r="AL4" s="25"/>
      <c r="AM4" s="26"/>
      <c r="AN4" s="17" t="str">
        <f>IF(AM4="","",1)</f>
        <v/>
      </c>
      <c r="AO4" s="18">
        <f>IF(AL4=13,1,0)</f>
        <v>0</v>
      </c>
      <c r="AP4" s="19">
        <f>SUM(AL4-AM4)</f>
        <v>0</v>
      </c>
      <c r="AQ4" s="120"/>
      <c r="AR4" s="17" t="e">
        <f>IF(#REF!="","",1)</f>
        <v>#REF!</v>
      </c>
      <c r="AS4" s="18">
        <f>IF(AQ4=13,1,0)</f>
        <v>0</v>
      </c>
      <c r="AT4" s="19" t="e">
        <f>SUM(AQ4-#REF!)</f>
        <v>#REF!</v>
      </c>
    </row>
    <row r="5" spans="1:46" ht="20.399999999999999" thickBot="1" x14ac:dyDescent="0.5">
      <c r="A5" s="29"/>
      <c r="B5" s="76" t="s">
        <v>17</v>
      </c>
      <c r="C5" s="63"/>
      <c r="D5" s="64"/>
      <c r="E5" s="12" t="str">
        <f t="shared" si="0"/>
        <v/>
      </c>
      <c r="F5" s="13">
        <f t="shared" si="1"/>
        <v>0</v>
      </c>
      <c r="G5" s="14">
        <f t="shared" si="2"/>
        <v>0</v>
      </c>
      <c r="H5" s="30"/>
      <c r="I5" s="31"/>
      <c r="J5" s="17" t="str">
        <f t="shared" ref="J5:J33" si="9">IF(I5="","",1)</f>
        <v/>
      </c>
      <c r="K5" s="18">
        <f t="shared" ref="K5:K33" si="10">IF(H5=13,1,0)</f>
        <v>0</v>
      </c>
      <c r="L5" s="19">
        <f t="shared" ref="L5:L33" si="11">SUM(H5-I5)</f>
        <v>0</v>
      </c>
      <c r="M5" s="32"/>
      <c r="N5" s="33"/>
      <c r="O5" s="22" t="str">
        <f t="shared" si="3"/>
        <v/>
      </c>
      <c r="P5" s="23">
        <f t="shared" si="4"/>
        <v>0</v>
      </c>
      <c r="Q5" s="24">
        <f t="shared" si="5"/>
        <v>0</v>
      </c>
      <c r="R5" s="34"/>
      <c r="S5" s="35"/>
      <c r="T5" s="22" t="str">
        <f t="shared" si="6"/>
        <v/>
      </c>
      <c r="U5" s="23">
        <f t="shared" si="7"/>
        <v>0</v>
      </c>
      <c r="V5" s="24">
        <f t="shared" si="8"/>
        <v>0</v>
      </c>
      <c r="W5" s="36"/>
      <c r="X5" s="37"/>
      <c r="Y5" s="17" t="str">
        <f t="shared" ref="Y5:Y33" si="12">IF(X5="","",1)</f>
        <v/>
      </c>
      <c r="Z5" s="18">
        <f t="shared" ref="Z5:Z33" si="13">IF(W5=13,1,0)</f>
        <v>0</v>
      </c>
      <c r="AA5" s="19">
        <f t="shared" ref="AA5:AA33" si="14">SUM(W5-X5)</f>
        <v>0</v>
      </c>
      <c r="AB5" s="34"/>
      <c r="AC5" s="35"/>
      <c r="AD5" s="17" t="str">
        <f t="shared" ref="AD5:AD33" si="15">IF(AC5="","",1)</f>
        <v/>
      </c>
      <c r="AE5" s="18">
        <f t="shared" ref="AE5:AE33" si="16">IF(AB5=13,1,0)</f>
        <v>0</v>
      </c>
      <c r="AF5" s="19">
        <f t="shared" ref="AF5:AF33" si="17">SUM(AB5-AC5)</f>
        <v>0</v>
      </c>
      <c r="AG5" s="36"/>
      <c r="AH5" s="37"/>
      <c r="AI5" s="17" t="str">
        <f t="shared" ref="AI5:AI33" si="18">IF(AH5="","",1)</f>
        <v/>
      </c>
      <c r="AJ5" s="18">
        <f t="shared" ref="AJ5:AJ33" si="19">IF(AG5=13,1,0)</f>
        <v>0</v>
      </c>
      <c r="AK5" s="19">
        <f t="shared" ref="AK5:AK33" si="20">SUM(AG5-AH5)</f>
        <v>0</v>
      </c>
      <c r="AL5" s="34"/>
      <c r="AM5" s="35"/>
      <c r="AN5" s="17" t="str">
        <f t="shared" ref="AN5:AN33" si="21">IF(AM5="","",1)</f>
        <v/>
      </c>
      <c r="AO5" s="18">
        <f t="shared" ref="AO5:AO33" si="22">IF(AL5=13,1,0)</f>
        <v>0</v>
      </c>
      <c r="AP5" s="19">
        <f t="shared" ref="AP5:AP33" si="23">SUM(AL5-AM5)</f>
        <v>0</v>
      </c>
      <c r="AQ5" s="121"/>
      <c r="AR5" s="17" t="e">
        <f>IF(#REF!="","",1)</f>
        <v>#REF!</v>
      </c>
      <c r="AS5" s="18">
        <f t="shared" ref="AS5:AS33" si="24">IF(AQ5=13,1,0)</f>
        <v>0</v>
      </c>
      <c r="AT5" s="19" t="e">
        <f>SUM(AQ5-#REF!)</f>
        <v>#REF!</v>
      </c>
    </row>
    <row r="6" spans="1:46" ht="20.399999999999999" thickBot="1" x14ac:dyDescent="0.5">
      <c r="A6" s="38"/>
      <c r="B6" s="77" t="s">
        <v>24</v>
      </c>
      <c r="C6" s="66"/>
      <c r="D6" s="65"/>
      <c r="E6" s="39" t="str">
        <f t="shared" si="0"/>
        <v/>
      </c>
      <c r="F6" s="40">
        <f t="shared" si="1"/>
        <v>0</v>
      </c>
      <c r="G6" s="41">
        <f t="shared" si="2"/>
        <v>0</v>
      </c>
      <c r="H6" s="93">
        <v>43783</v>
      </c>
      <c r="I6" s="94"/>
      <c r="J6" s="57" t="str">
        <f t="shared" si="9"/>
        <v/>
      </c>
      <c r="K6" s="58">
        <f>IF(H6=13,1,0)</f>
        <v>0</v>
      </c>
      <c r="L6" s="59">
        <f>SUM(H6-I6)</f>
        <v>43783</v>
      </c>
      <c r="M6" s="90">
        <v>43797</v>
      </c>
      <c r="N6" s="91"/>
      <c r="O6" s="12" t="str">
        <f t="shared" si="3"/>
        <v/>
      </c>
      <c r="P6" s="13">
        <f t="shared" si="4"/>
        <v>0</v>
      </c>
      <c r="Q6" s="14">
        <f t="shared" si="5"/>
        <v>43797</v>
      </c>
      <c r="R6" s="90">
        <v>43811</v>
      </c>
      <c r="S6" s="92"/>
      <c r="T6" s="12" t="str">
        <f t="shared" si="6"/>
        <v/>
      </c>
      <c r="U6" s="13">
        <f t="shared" si="7"/>
        <v>0</v>
      </c>
      <c r="V6" s="14">
        <f t="shared" si="8"/>
        <v>43811</v>
      </c>
      <c r="W6" s="95">
        <v>43818</v>
      </c>
      <c r="X6" s="96"/>
      <c r="Y6" s="57" t="str">
        <f t="shared" si="12"/>
        <v/>
      </c>
      <c r="Z6" s="58">
        <f t="shared" si="13"/>
        <v>0</v>
      </c>
      <c r="AA6" s="59">
        <f t="shared" si="14"/>
        <v>43818</v>
      </c>
      <c r="AB6" s="90">
        <v>43474</v>
      </c>
      <c r="AC6" s="92"/>
      <c r="AD6" s="57" t="str">
        <f t="shared" si="15"/>
        <v/>
      </c>
      <c r="AE6" s="58">
        <f t="shared" si="16"/>
        <v>0</v>
      </c>
      <c r="AF6" s="59">
        <f t="shared" si="17"/>
        <v>43474</v>
      </c>
      <c r="AG6" s="90"/>
      <c r="AH6" s="91"/>
      <c r="AI6" s="57" t="str">
        <f t="shared" si="18"/>
        <v/>
      </c>
      <c r="AJ6" s="58">
        <f t="shared" si="19"/>
        <v>0</v>
      </c>
      <c r="AK6" s="59">
        <f t="shared" si="20"/>
        <v>0</v>
      </c>
      <c r="AL6" s="90"/>
      <c r="AM6" s="92"/>
      <c r="AN6" s="42" t="str">
        <f t="shared" si="21"/>
        <v/>
      </c>
      <c r="AO6" s="40">
        <f t="shared" si="22"/>
        <v>0</v>
      </c>
      <c r="AP6" s="41">
        <f t="shared" si="23"/>
        <v>0</v>
      </c>
      <c r="AQ6" s="122"/>
      <c r="AR6" s="42" t="e">
        <f>IF(#REF!="","",1)</f>
        <v>#REF!</v>
      </c>
      <c r="AS6" s="40">
        <f t="shared" si="24"/>
        <v>0</v>
      </c>
      <c r="AT6" s="41" t="e">
        <f>SUM(AQ6-#REF!)</f>
        <v>#REF!</v>
      </c>
    </row>
    <row r="7" spans="1:46" ht="20.399999999999999" thickBot="1" x14ac:dyDescent="0.5">
      <c r="A7" s="29">
        <v>2</v>
      </c>
      <c r="B7" s="78" t="s">
        <v>25</v>
      </c>
      <c r="C7" s="15"/>
      <c r="D7" s="16"/>
      <c r="E7" s="22" t="str">
        <f t="shared" si="0"/>
        <v/>
      </c>
      <c r="F7" s="23">
        <f t="shared" si="1"/>
        <v>0</v>
      </c>
      <c r="G7" s="24">
        <f t="shared" si="2"/>
        <v>0</v>
      </c>
      <c r="H7" s="61"/>
      <c r="I7" s="62"/>
      <c r="J7" s="22" t="str">
        <f t="shared" si="9"/>
        <v/>
      </c>
      <c r="K7" s="23">
        <f t="shared" si="10"/>
        <v>0</v>
      </c>
      <c r="L7" s="24">
        <f t="shared" si="11"/>
        <v>0</v>
      </c>
      <c r="M7" s="20"/>
      <c r="N7" s="21"/>
      <c r="O7" s="22" t="str">
        <f t="shared" si="3"/>
        <v/>
      </c>
      <c r="P7" s="23">
        <f t="shared" si="4"/>
        <v>0</v>
      </c>
      <c r="Q7" s="24">
        <f t="shared" si="5"/>
        <v>0</v>
      </c>
      <c r="R7" s="15"/>
      <c r="S7" s="16"/>
      <c r="T7" s="22" t="str">
        <f t="shared" si="6"/>
        <v/>
      </c>
      <c r="U7" s="23">
        <f t="shared" si="7"/>
        <v>0</v>
      </c>
      <c r="V7" s="24">
        <f t="shared" si="8"/>
        <v>0</v>
      </c>
      <c r="W7" s="20"/>
      <c r="X7" s="21"/>
      <c r="Y7" s="22" t="str">
        <f t="shared" si="12"/>
        <v/>
      </c>
      <c r="Z7" s="23">
        <f t="shared" si="13"/>
        <v>0</v>
      </c>
      <c r="AA7" s="24">
        <f t="shared" si="14"/>
        <v>0</v>
      </c>
      <c r="AB7" s="15"/>
      <c r="AC7" s="16"/>
      <c r="AD7" s="22" t="str">
        <f t="shared" si="15"/>
        <v/>
      </c>
      <c r="AE7" s="23">
        <f t="shared" si="16"/>
        <v>0</v>
      </c>
      <c r="AF7" s="24">
        <f t="shared" si="17"/>
        <v>0</v>
      </c>
      <c r="AG7" s="20"/>
      <c r="AH7" s="21"/>
      <c r="AI7" s="22" t="str">
        <f t="shared" si="18"/>
        <v/>
      </c>
      <c r="AJ7" s="23">
        <f t="shared" si="19"/>
        <v>0</v>
      </c>
      <c r="AK7" s="24">
        <f t="shared" si="20"/>
        <v>0</v>
      </c>
      <c r="AL7" s="15"/>
      <c r="AM7" s="16"/>
      <c r="AN7" s="22" t="str">
        <f t="shared" si="21"/>
        <v/>
      </c>
      <c r="AO7" s="23">
        <f t="shared" si="22"/>
        <v>0</v>
      </c>
      <c r="AP7" s="24">
        <f t="shared" si="23"/>
        <v>0</v>
      </c>
      <c r="AQ7" s="123"/>
      <c r="AR7" s="22" t="e">
        <f>IF(#REF!="","",1)</f>
        <v>#REF!</v>
      </c>
      <c r="AS7" s="23">
        <f t="shared" si="24"/>
        <v>0</v>
      </c>
      <c r="AT7" s="24" t="e">
        <f>SUM(AQ7-#REF!)</f>
        <v>#REF!</v>
      </c>
    </row>
    <row r="8" spans="1:46" ht="20.399999999999999" thickBot="1" x14ac:dyDescent="0.5">
      <c r="A8" s="29"/>
      <c r="B8" s="78" t="s">
        <v>26</v>
      </c>
      <c r="C8" s="30"/>
      <c r="D8" s="31"/>
      <c r="E8" s="22" t="str">
        <f t="shared" si="0"/>
        <v/>
      </c>
      <c r="F8" s="23">
        <f t="shared" si="1"/>
        <v>0</v>
      </c>
      <c r="G8" s="24">
        <f t="shared" si="2"/>
        <v>0</v>
      </c>
      <c r="H8" s="63"/>
      <c r="I8" s="64"/>
      <c r="J8" s="22" t="str">
        <f t="shared" si="9"/>
        <v/>
      </c>
      <c r="K8" s="23">
        <f t="shared" si="10"/>
        <v>0</v>
      </c>
      <c r="L8" s="24">
        <f t="shared" si="11"/>
        <v>0</v>
      </c>
      <c r="M8" s="32"/>
      <c r="N8" s="33"/>
      <c r="O8" s="22" t="str">
        <f t="shared" si="3"/>
        <v/>
      </c>
      <c r="P8" s="23">
        <f t="shared" si="4"/>
        <v>0</v>
      </c>
      <c r="Q8" s="24">
        <f t="shared" si="5"/>
        <v>0</v>
      </c>
      <c r="R8" s="30"/>
      <c r="S8" s="31"/>
      <c r="T8" s="22" t="str">
        <f t="shared" si="6"/>
        <v/>
      </c>
      <c r="U8" s="23">
        <f t="shared" si="7"/>
        <v>0</v>
      </c>
      <c r="V8" s="24">
        <f t="shared" si="8"/>
        <v>0</v>
      </c>
      <c r="W8" s="32"/>
      <c r="X8" s="33"/>
      <c r="Y8" s="22" t="str">
        <f t="shared" si="12"/>
        <v/>
      </c>
      <c r="Z8" s="23">
        <f t="shared" si="13"/>
        <v>0</v>
      </c>
      <c r="AA8" s="24">
        <f t="shared" si="14"/>
        <v>0</v>
      </c>
      <c r="AB8" s="30"/>
      <c r="AC8" s="31"/>
      <c r="AD8" s="22" t="str">
        <f t="shared" si="15"/>
        <v/>
      </c>
      <c r="AE8" s="23">
        <f t="shared" si="16"/>
        <v>0</v>
      </c>
      <c r="AF8" s="24">
        <f t="shared" si="17"/>
        <v>0</v>
      </c>
      <c r="AG8" s="32"/>
      <c r="AH8" s="33"/>
      <c r="AI8" s="22" t="str">
        <f t="shared" si="18"/>
        <v/>
      </c>
      <c r="AJ8" s="23">
        <f t="shared" si="19"/>
        <v>0</v>
      </c>
      <c r="AK8" s="24">
        <f t="shared" si="20"/>
        <v>0</v>
      </c>
      <c r="AL8" s="30"/>
      <c r="AM8" s="31"/>
      <c r="AN8" s="22" t="str">
        <f t="shared" si="21"/>
        <v/>
      </c>
      <c r="AO8" s="23">
        <f t="shared" si="22"/>
        <v>0</v>
      </c>
      <c r="AP8" s="24">
        <f t="shared" si="23"/>
        <v>0</v>
      </c>
      <c r="AQ8" s="124"/>
      <c r="AR8" s="22" t="e">
        <f>IF(#REF!="","",1)</f>
        <v>#REF!</v>
      </c>
      <c r="AS8" s="23">
        <f t="shared" si="24"/>
        <v>0</v>
      </c>
      <c r="AT8" s="24" t="e">
        <f>SUM(AQ8-#REF!)</f>
        <v>#REF!</v>
      </c>
    </row>
    <row r="9" spans="1:46" ht="19.8" thickBot="1" x14ac:dyDescent="0.5">
      <c r="A9" s="38"/>
      <c r="B9" s="79" t="s">
        <v>27</v>
      </c>
      <c r="C9" s="93">
        <v>43783</v>
      </c>
      <c r="D9" s="94"/>
      <c r="E9" s="12" t="str">
        <f t="shared" si="0"/>
        <v/>
      </c>
      <c r="F9" s="58">
        <f t="shared" si="1"/>
        <v>0</v>
      </c>
      <c r="G9" s="59">
        <f t="shared" si="2"/>
        <v>43783</v>
      </c>
      <c r="H9" s="67"/>
      <c r="I9" s="68"/>
      <c r="J9" s="12" t="str">
        <f t="shared" si="9"/>
        <v/>
      </c>
      <c r="K9" s="13">
        <f t="shared" si="10"/>
        <v>0</v>
      </c>
      <c r="L9" s="14">
        <f t="shared" si="11"/>
        <v>0</v>
      </c>
      <c r="M9" s="90">
        <v>43811</v>
      </c>
      <c r="N9" s="92"/>
      <c r="O9" s="12" t="str">
        <f t="shared" si="3"/>
        <v/>
      </c>
      <c r="P9" s="13">
        <f t="shared" si="4"/>
        <v>0</v>
      </c>
      <c r="Q9" s="14">
        <f t="shared" si="5"/>
        <v>43811</v>
      </c>
      <c r="R9" s="95">
        <v>43818</v>
      </c>
      <c r="S9" s="96"/>
      <c r="T9" s="12" t="str">
        <f t="shared" si="6"/>
        <v/>
      </c>
      <c r="U9" s="13">
        <f t="shared" si="7"/>
        <v>0</v>
      </c>
      <c r="V9" s="14">
        <f t="shared" si="8"/>
        <v>43818</v>
      </c>
      <c r="W9" s="90">
        <v>43474</v>
      </c>
      <c r="X9" s="92"/>
      <c r="Y9" s="12" t="str">
        <f t="shared" si="12"/>
        <v/>
      </c>
      <c r="Z9" s="13">
        <f t="shared" si="13"/>
        <v>0</v>
      </c>
      <c r="AA9" s="14">
        <f t="shared" si="14"/>
        <v>43474</v>
      </c>
      <c r="AB9" s="90">
        <v>43797</v>
      </c>
      <c r="AC9" s="91"/>
      <c r="AD9" s="12" t="str">
        <f t="shared" si="15"/>
        <v/>
      </c>
      <c r="AE9" s="13">
        <f t="shared" si="16"/>
        <v>0</v>
      </c>
      <c r="AF9" s="14">
        <f t="shared" si="17"/>
        <v>43797</v>
      </c>
      <c r="AG9" s="90"/>
      <c r="AH9" s="92"/>
      <c r="AI9" s="12" t="str">
        <f t="shared" si="18"/>
        <v/>
      </c>
      <c r="AJ9" s="13">
        <f t="shared" si="19"/>
        <v>0</v>
      </c>
      <c r="AK9" s="14">
        <f t="shared" si="20"/>
        <v>0</v>
      </c>
      <c r="AL9" s="90"/>
      <c r="AM9" s="92"/>
      <c r="AN9" s="43" t="str">
        <f t="shared" si="21"/>
        <v/>
      </c>
      <c r="AO9" s="44">
        <f t="shared" si="22"/>
        <v>0</v>
      </c>
      <c r="AP9" s="45">
        <f t="shared" si="23"/>
        <v>0</v>
      </c>
      <c r="AQ9" s="84"/>
      <c r="AR9" s="43" t="e">
        <f>IF(#REF!="","",1)</f>
        <v>#REF!</v>
      </c>
      <c r="AS9" s="44">
        <f t="shared" si="24"/>
        <v>0</v>
      </c>
      <c r="AT9" s="45" t="e">
        <f>SUM(AQ9-#REF!)</f>
        <v>#REF!</v>
      </c>
    </row>
    <row r="10" spans="1:46" ht="20.399999999999999" thickBot="1" x14ac:dyDescent="0.5">
      <c r="A10" s="46">
        <v>3</v>
      </c>
      <c r="B10" s="78" t="s">
        <v>18</v>
      </c>
      <c r="C10" s="15"/>
      <c r="D10" s="16"/>
      <c r="E10" s="22" t="str">
        <f t="shared" si="0"/>
        <v/>
      </c>
      <c r="F10" s="23">
        <f t="shared" si="1"/>
        <v>0</v>
      </c>
      <c r="G10" s="24">
        <f t="shared" si="2"/>
        <v>0</v>
      </c>
      <c r="H10" s="15"/>
      <c r="I10" s="16"/>
      <c r="J10" s="22" t="str">
        <f t="shared" si="9"/>
        <v/>
      </c>
      <c r="K10" s="23">
        <f t="shared" si="10"/>
        <v>0</v>
      </c>
      <c r="L10" s="24">
        <f t="shared" si="11"/>
        <v>0</v>
      </c>
      <c r="M10" s="61"/>
      <c r="N10" s="62"/>
      <c r="O10" s="22" t="str">
        <f t="shared" si="3"/>
        <v/>
      </c>
      <c r="P10" s="23">
        <f t="shared" si="4"/>
        <v>0</v>
      </c>
      <c r="Q10" s="24">
        <f t="shared" si="5"/>
        <v>0</v>
      </c>
      <c r="R10" s="15"/>
      <c r="S10" s="16"/>
      <c r="T10" s="22" t="str">
        <f t="shared" si="6"/>
        <v/>
      </c>
      <c r="U10" s="23">
        <f t="shared" si="7"/>
        <v>0</v>
      </c>
      <c r="V10" s="24">
        <f t="shared" si="8"/>
        <v>0</v>
      </c>
      <c r="W10" s="20"/>
      <c r="X10" s="21"/>
      <c r="Y10" s="22" t="str">
        <f t="shared" si="12"/>
        <v/>
      </c>
      <c r="Z10" s="23">
        <f t="shared" si="13"/>
        <v>0</v>
      </c>
      <c r="AA10" s="24">
        <f t="shared" si="14"/>
        <v>0</v>
      </c>
      <c r="AB10" s="15"/>
      <c r="AC10" s="16"/>
      <c r="AD10" s="22" t="str">
        <f t="shared" si="15"/>
        <v/>
      </c>
      <c r="AE10" s="23">
        <f t="shared" si="16"/>
        <v>0</v>
      </c>
      <c r="AF10" s="24">
        <f t="shared" si="17"/>
        <v>0</v>
      </c>
      <c r="AG10" s="20"/>
      <c r="AH10" s="21"/>
      <c r="AI10" s="22" t="str">
        <f t="shared" si="18"/>
        <v/>
      </c>
      <c r="AJ10" s="23">
        <f t="shared" si="19"/>
        <v>0</v>
      </c>
      <c r="AK10" s="24">
        <f t="shared" si="20"/>
        <v>0</v>
      </c>
      <c r="AL10" s="15"/>
      <c r="AM10" s="16"/>
      <c r="AN10" s="22" t="str">
        <f t="shared" si="21"/>
        <v/>
      </c>
      <c r="AO10" s="23">
        <f t="shared" si="22"/>
        <v>0</v>
      </c>
      <c r="AP10" s="24">
        <f t="shared" si="23"/>
        <v>0</v>
      </c>
      <c r="AQ10" s="123"/>
      <c r="AR10" s="22" t="e">
        <f>IF(#REF!="","",1)</f>
        <v>#REF!</v>
      </c>
      <c r="AS10" s="23">
        <f t="shared" si="24"/>
        <v>0</v>
      </c>
      <c r="AT10" s="24" t="e">
        <f>SUM(AQ10-#REF!)</f>
        <v>#REF!</v>
      </c>
    </row>
    <row r="11" spans="1:46" ht="20.399999999999999" thickBot="1" x14ac:dyDescent="0.5">
      <c r="A11" s="46" t="s">
        <v>0</v>
      </c>
      <c r="B11" s="78" t="s">
        <v>19</v>
      </c>
      <c r="C11" s="30"/>
      <c r="D11" s="31"/>
      <c r="E11" s="22" t="str">
        <f t="shared" si="0"/>
        <v/>
      </c>
      <c r="F11" s="23">
        <f t="shared" si="1"/>
        <v>0</v>
      </c>
      <c r="G11" s="24">
        <f t="shared" si="2"/>
        <v>0</v>
      </c>
      <c r="H11" s="30"/>
      <c r="I11" s="31"/>
      <c r="J11" s="22" t="str">
        <f t="shared" si="9"/>
        <v/>
      </c>
      <c r="K11" s="23">
        <f t="shared" si="10"/>
        <v>0</v>
      </c>
      <c r="L11" s="24">
        <f t="shared" si="11"/>
        <v>0</v>
      </c>
      <c r="M11" s="63"/>
      <c r="N11" s="64"/>
      <c r="O11" s="22" t="str">
        <f t="shared" si="3"/>
        <v/>
      </c>
      <c r="P11" s="23">
        <f t="shared" si="4"/>
        <v>0</v>
      </c>
      <c r="Q11" s="24">
        <f t="shared" si="5"/>
        <v>0</v>
      </c>
      <c r="R11" s="30"/>
      <c r="S11" s="31"/>
      <c r="T11" s="22" t="str">
        <f t="shared" si="6"/>
        <v/>
      </c>
      <c r="U11" s="23">
        <f t="shared" si="7"/>
        <v>0</v>
      </c>
      <c r="V11" s="24">
        <f t="shared" si="8"/>
        <v>0</v>
      </c>
      <c r="W11" s="32"/>
      <c r="X11" s="33"/>
      <c r="Y11" s="22" t="str">
        <f t="shared" si="12"/>
        <v/>
      </c>
      <c r="Z11" s="23">
        <f t="shared" si="13"/>
        <v>0</v>
      </c>
      <c r="AA11" s="24">
        <f t="shared" si="14"/>
        <v>0</v>
      </c>
      <c r="AB11" s="30"/>
      <c r="AC11" s="31"/>
      <c r="AD11" s="22" t="str">
        <f t="shared" si="15"/>
        <v/>
      </c>
      <c r="AE11" s="23">
        <f t="shared" si="16"/>
        <v>0</v>
      </c>
      <c r="AF11" s="24">
        <f t="shared" si="17"/>
        <v>0</v>
      </c>
      <c r="AG11" s="32"/>
      <c r="AH11" s="33"/>
      <c r="AI11" s="22" t="str">
        <f t="shared" si="18"/>
        <v/>
      </c>
      <c r="AJ11" s="23">
        <f t="shared" si="19"/>
        <v>0</v>
      </c>
      <c r="AK11" s="24">
        <f t="shared" si="20"/>
        <v>0</v>
      </c>
      <c r="AL11" s="30"/>
      <c r="AM11" s="31"/>
      <c r="AN11" s="22" t="str">
        <f t="shared" si="21"/>
        <v/>
      </c>
      <c r="AO11" s="23">
        <f t="shared" si="22"/>
        <v>0</v>
      </c>
      <c r="AP11" s="24">
        <f t="shared" si="23"/>
        <v>0</v>
      </c>
      <c r="AQ11" s="124"/>
      <c r="AR11" s="22" t="e">
        <f>IF(#REF!="","",1)</f>
        <v>#REF!</v>
      </c>
      <c r="AS11" s="23">
        <f t="shared" si="24"/>
        <v>0</v>
      </c>
      <c r="AT11" s="24" t="e">
        <f>SUM(AQ11-#REF!)</f>
        <v>#REF!</v>
      </c>
    </row>
    <row r="12" spans="1:46" ht="19.8" thickBot="1" x14ac:dyDescent="0.5">
      <c r="A12" s="47"/>
      <c r="B12" s="79" t="s">
        <v>20</v>
      </c>
      <c r="C12" s="90">
        <v>43797</v>
      </c>
      <c r="D12" s="91"/>
      <c r="E12" s="57" t="str">
        <f t="shared" si="0"/>
        <v/>
      </c>
      <c r="F12" s="58">
        <f t="shared" si="1"/>
        <v>0</v>
      </c>
      <c r="G12" s="59">
        <f t="shared" si="2"/>
        <v>43797</v>
      </c>
      <c r="H12" s="90">
        <v>43811</v>
      </c>
      <c r="I12" s="92"/>
      <c r="J12" s="57" t="str">
        <f t="shared" si="9"/>
        <v/>
      </c>
      <c r="K12" s="58">
        <f t="shared" si="10"/>
        <v>0</v>
      </c>
      <c r="L12" s="59">
        <f t="shared" si="11"/>
        <v>43811</v>
      </c>
      <c r="M12" s="67"/>
      <c r="N12" s="68"/>
      <c r="O12" s="57" t="str">
        <f>IF(N12="","",1)</f>
        <v/>
      </c>
      <c r="P12" s="58">
        <f t="shared" si="4"/>
        <v>0</v>
      </c>
      <c r="Q12" s="59">
        <f t="shared" si="5"/>
        <v>0</v>
      </c>
      <c r="R12" s="90">
        <v>43474</v>
      </c>
      <c r="S12" s="92"/>
      <c r="T12" s="57" t="str">
        <f t="shared" si="6"/>
        <v/>
      </c>
      <c r="U12" s="58">
        <f t="shared" si="7"/>
        <v>0</v>
      </c>
      <c r="V12" s="59">
        <f t="shared" si="8"/>
        <v>43474</v>
      </c>
      <c r="W12" s="90">
        <v>43783</v>
      </c>
      <c r="X12" s="91"/>
      <c r="Y12" s="57" t="str">
        <f t="shared" si="12"/>
        <v/>
      </c>
      <c r="Z12" s="58">
        <f t="shared" si="13"/>
        <v>0</v>
      </c>
      <c r="AA12" s="59">
        <f t="shared" si="14"/>
        <v>43783</v>
      </c>
      <c r="AB12" s="90">
        <v>43818</v>
      </c>
      <c r="AC12" s="92"/>
      <c r="AD12" s="57" t="str">
        <f t="shared" si="15"/>
        <v/>
      </c>
      <c r="AE12" s="58">
        <f t="shared" si="16"/>
        <v>0</v>
      </c>
      <c r="AF12" s="59">
        <f t="shared" si="17"/>
        <v>43818</v>
      </c>
      <c r="AG12" s="93"/>
      <c r="AH12" s="94"/>
      <c r="AI12" s="57" t="str">
        <f t="shared" si="18"/>
        <v/>
      </c>
      <c r="AJ12" s="58">
        <f t="shared" si="19"/>
        <v>0</v>
      </c>
      <c r="AK12" s="59">
        <f t="shared" si="20"/>
        <v>0</v>
      </c>
      <c r="AL12" s="95"/>
      <c r="AM12" s="96"/>
      <c r="AN12" s="42" t="str">
        <f t="shared" si="21"/>
        <v/>
      </c>
      <c r="AO12" s="40">
        <f t="shared" si="22"/>
        <v>0</v>
      </c>
      <c r="AP12" s="41">
        <f t="shared" si="23"/>
        <v>0</v>
      </c>
      <c r="AQ12" s="125"/>
      <c r="AR12" s="42" t="e">
        <f>IF(#REF!="","",1)</f>
        <v>#REF!</v>
      </c>
      <c r="AS12" s="40">
        <f t="shared" si="24"/>
        <v>0</v>
      </c>
      <c r="AT12" s="41" t="e">
        <f>SUM(AQ12-#REF!)</f>
        <v>#REF!</v>
      </c>
    </row>
    <row r="13" spans="1:46" ht="20.399999999999999" thickBot="1" x14ac:dyDescent="0.5">
      <c r="A13" s="29">
        <v>4</v>
      </c>
      <c r="B13" s="76" t="s">
        <v>33</v>
      </c>
      <c r="C13" s="25"/>
      <c r="D13" s="26"/>
      <c r="E13" s="22" t="str">
        <f t="shared" si="0"/>
        <v/>
      </c>
      <c r="F13" s="23">
        <f t="shared" si="1"/>
        <v>0</v>
      </c>
      <c r="G13" s="24">
        <f t="shared" si="2"/>
        <v>0</v>
      </c>
      <c r="H13" s="15"/>
      <c r="I13" s="16"/>
      <c r="J13" s="22" t="str">
        <f t="shared" si="9"/>
        <v/>
      </c>
      <c r="K13" s="23">
        <f t="shared" si="10"/>
        <v>0</v>
      </c>
      <c r="L13" s="24">
        <f t="shared" si="11"/>
        <v>0</v>
      </c>
      <c r="M13" s="20"/>
      <c r="N13" s="21"/>
      <c r="O13" s="22" t="str">
        <f t="shared" si="3"/>
        <v/>
      </c>
      <c r="P13" s="23">
        <f t="shared" si="4"/>
        <v>0</v>
      </c>
      <c r="Q13" s="24">
        <f t="shared" si="5"/>
        <v>0</v>
      </c>
      <c r="R13" s="61"/>
      <c r="S13" s="62"/>
      <c r="T13" s="22" t="str">
        <f t="shared" si="6"/>
        <v/>
      </c>
      <c r="U13" s="23">
        <f t="shared" si="7"/>
        <v>0</v>
      </c>
      <c r="V13" s="24">
        <f t="shared" si="8"/>
        <v>0</v>
      </c>
      <c r="W13" s="20"/>
      <c r="X13" s="21"/>
      <c r="Y13" s="22" t="str">
        <f t="shared" si="12"/>
        <v/>
      </c>
      <c r="Z13" s="23">
        <f t="shared" si="13"/>
        <v>0</v>
      </c>
      <c r="AA13" s="24">
        <f t="shared" si="14"/>
        <v>0</v>
      </c>
      <c r="AB13" s="15"/>
      <c r="AC13" s="16"/>
      <c r="AD13" s="22" t="str">
        <f t="shared" si="15"/>
        <v/>
      </c>
      <c r="AE13" s="23">
        <f t="shared" si="16"/>
        <v>0</v>
      </c>
      <c r="AF13" s="24">
        <f t="shared" si="17"/>
        <v>0</v>
      </c>
      <c r="AG13" s="20"/>
      <c r="AH13" s="21"/>
      <c r="AI13" s="22" t="str">
        <f t="shared" si="18"/>
        <v/>
      </c>
      <c r="AJ13" s="23">
        <f t="shared" si="19"/>
        <v>0</v>
      </c>
      <c r="AK13" s="24">
        <f t="shared" si="20"/>
        <v>0</v>
      </c>
      <c r="AL13" s="15"/>
      <c r="AM13" s="16"/>
      <c r="AN13" s="22" t="str">
        <f t="shared" si="21"/>
        <v/>
      </c>
      <c r="AO13" s="23">
        <f t="shared" si="22"/>
        <v>0</v>
      </c>
      <c r="AP13" s="24">
        <f t="shared" si="23"/>
        <v>0</v>
      </c>
      <c r="AQ13" s="120"/>
      <c r="AR13" s="22" t="e">
        <f>IF(#REF!="","",1)</f>
        <v>#REF!</v>
      </c>
      <c r="AS13" s="23">
        <f t="shared" si="24"/>
        <v>0</v>
      </c>
      <c r="AT13" s="24" t="e">
        <f>SUM(AQ13-#REF!)</f>
        <v>#REF!</v>
      </c>
    </row>
    <row r="14" spans="1:46" ht="20.399999999999999" thickBot="1" x14ac:dyDescent="0.5">
      <c r="A14" s="29" t="s">
        <v>0</v>
      </c>
      <c r="B14" s="76" t="s">
        <v>22</v>
      </c>
      <c r="C14" s="34"/>
      <c r="D14" s="35"/>
      <c r="E14" s="22" t="str">
        <f t="shared" si="0"/>
        <v/>
      </c>
      <c r="F14" s="23">
        <f t="shared" si="1"/>
        <v>0</v>
      </c>
      <c r="G14" s="24">
        <f t="shared" si="2"/>
        <v>0</v>
      </c>
      <c r="H14" s="30"/>
      <c r="I14" s="31"/>
      <c r="J14" s="22" t="str">
        <f t="shared" si="9"/>
        <v/>
      </c>
      <c r="K14" s="23">
        <f t="shared" si="10"/>
        <v>0</v>
      </c>
      <c r="L14" s="24">
        <f>SUM(H14-I14)</f>
        <v>0</v>
      </c>
      <c r="M14" s="32"/>
      <c r="N14" s="33"/>
      <c r="O14" s="22" t="str">
        <f t="shared" si="3"/>
        <v/>
      </c>
      <c r="P14" s="23">
        <f t="shared" si="4"/>
        <v>0</v>
      </c>
      <c r="Q14" s="24">
        <f t="shared" si="5"/>
        <v>0</v>
      </c>
      <c r="R14" s="69"/>
      <c r="S14" s="64"/>
      <c r="T14" s="22" t="str">
        <f t="shared" si="6"/>
        <v/>
      </c>
      <c r="U14" s="23">
        <f t="shared" si="7"/>
        <v>0</v>
      </c>
      <c r="V14" s="24">
        <f>SUM(R14-S14)</f>
        <v>0</v>
      </c>
      <c r="W14" s="32"/>
      <c r="X14" s="33"/>
      <c r="Y14" s="22" t="str">
        <f t="shared" si="12"/>
        <v/>
      </c>
      <c r="Z14" s="23">
        <f t="shared" si="13"/>
        <v>0</v>
      </c>
      <c r="AA14" s="24">
        <f t="shared" si="14"/>
        <v>0</v>
      </c>
      <c r="AB14" s="30"/>
      <c r="AC14" s="31"/>
      <c r="AD14" s="22" t="str">
        <f t="shared" si="15"/>
        <v/>
      </c>
      <c r="AE14" s="23">
        <f t="shared" si="16"/>
        <v>0</v>
      </c>
      <c r="AF14" s="24">
        <f t="shared" si="17"/>
        <v>0</v>
      </c>
      <c r="AG14" s="32"/>
      <c r="AH14" s="33"/>
      <c r="AI14" s="22" t="str">
        <f t="shared" si="18"/>
        <v/>
      </c>
      <c r="AJ14" s="23">
        <f t="shared" si="19"/>
        <v>0</v>
      </c>
      <c r="AK14" s="24">
        <f t="shared" si="20"/>
        <v>0</v>
      </c>
      <c r="AL14" s="30"/>
      <c r="AM14" s="31"/>
      <c r="AN14" s="22" t="str">
        <f t="shared" si="21"/>
        <v/>
      </c>
      <c r="AO14" s="23">
        <f t="shared" si="22"/>
        <v>0</v>
      </c>
      <c r="AP14" s="24">
        <f t="shared" si="23"/>
        <v>0</v>
      </c>
      <c r="AQ14" s="121"/>
      <c r="AR14" s="22" t="e">
        <f>IF(#REF!="","",1)</f>
        <v>#REF!</v>
      </c>
      <c r="AS14" s="23">
        <f t="shared" si="24"/>
        <v>0</v>
      </c>
      <c r="AT14" s="24" t="e">
        <f>SUM(AQ14-#REF!)</f>
        <v>#REF!</v>
      </c>
    </row>
    <row r="15" spans="1:46" ht="19.8" thickBot="1" x14ac:dyDescent="0.5">
      <c r="A15" s="38"/>
      <c r="B15" s="77" t="s">
        <v>20</v>
      </c>
      <c r="C15" s="90">
        <v>43811</v>
      </c>
      <c r="D15" s="92"/>
      <c r="E15" s="57" t="str">
        <f t="shared" si="0"/>
        <v/>
      </c>
      <c r="F15" s="58">
        <f t="shared" si="1"/>
        <v>0</v>
      </c>
      <c r="G15" s="59">
        <f t="shared" si="2"/>
        <v>43811</v>
      </c>
      <c r="H15" s="95">
        <v>43818</v>
      </c>
      <c r="I15" s="96"/>
      <c r="J15" s="57" t="str">
        <f t="shared" si="9"/>
        <v/>
      </c>
      <c r="K15" s="58">
        <f t="shared" si="10"/>
        <v>0</v>
      </c>
      <c r="L15" s="59">
        <f t="shared" si="11"/>
        <v>43818</v>
      </c>
      <c r="M15" s="90">
        <v>43474</v>
      </c>
      <c r="N15" s="92"/>
      <c r="O15" s="57" t="str">
        <f t="shared" si="3"/>
        <v/>
      </c>
      <c r="P15" s="58">
        <f t="shared" si="4"/>
        <v>0</v>
      </c>
      <c r="Q15" s="59">
        <f t="shared" si="5"/>
        <v>43474</v>
      </c>
      <c r="R15" s="67"/>
      <c r="S15" s="68"/>
      <c r="T15" s="57" t="str">
        <f>IF(S15="","",1)</f>
        <v/>
      </c>
      <c r="U15" s="58">
        <f t="shared" si="7"/>
        <v>0</v>
      </c>
      <c r="V15" s="59">
        <f t="shared" si="8"/>
        <v>0</v>
      </c>
      <c r="W15" s="90">
        <v>43797</v>
      </c>
      <c r="X15" s="92"/>
      <c r="Y15" s="57" t="str">
        <f t="shared" si="12"/>
        <v/>
      </c>
      <c r="Z15" s="58">
        <f t="shared" si="13"/>
        <v>0</v>
      </c>
      <c r="AA15" s="59">
        <f t="shared" si="14"/>
        <v>43797</v>
      </c>
      <c r="AB15" s="93">
        <v>43783</v>
      </c>
      <c r="AC15" s="94"/>
      <c r="AD15" s="57" t="str">
        <f t="shared" si="15"/>
        <v/>
      </c>
      <c r="AE15" s="58">
        <f t="shared" si="16"/>
        <v>0</v>
      </c>
      <c r="AF15" s="59">
        <f t="shared" si="17"/>
        <v>43783</v>
      </c>
      <c r="AG15" s="90"/>
      <c r="AH15" s="92"/>
      <c r="AI15" s="57" t="str">
        <f t="shared" si="18"/>
        <v/>
      </c>
      <c r="AJ15" s="58">
        <f t="shared" si="19"/>
        <v>0</v>
      </c>
      <c r="AK15" s="59">
        <f t="shared" si="20"/>
        <v>0</v>
      </c>
      <c r="AL15" s="90"/>
      <c r="AM15" s="91"/>
      <c r="AN15" s="42" t="str">
        <f t="shared" si="21"/>
        <v/>
      </c>
      <c r="AO15" s="40">
        <f t="shared" si="22"/>
        <v>0</v>
      </c>
      <c r="AP15" s="41">
        <f t="shared" si="23"/>
        <v>0</v>
      </c>
      <c r="AQ15" s="122"/>
      <c r="AR15" s="42" t="e">
        <f>IF(#REF!="","",1)</f>
        <v>#REF!</v>
      </c>
      <c r="AS15" s="40">
        <f t="shared" si="24"/>
        <v>0</v>
      </c>
      <c r="AT15" s="41" t="e">
        <f>SUM(AQ15-#REF!)</f>
        <v>#REF!</v>
      </c>
    </row>
    <row r="16" spans="1:46" ht="20.399999999999999" thickBot="1" x14ac:dyDescent="0.5">
      <c r="A16" s="29">
        <v>5</v>
      </c>
      <c r="B16" s="80" t="s">
        <v>21</v>
      </c>
      <c r="C16" s="25"/>
      <c r="D16" s="26"/>
      <c r="E16" s="22" t="str">
        <f t="shared" si="0"/>
        <v/>
      </c>
      <c r="F16" s="23">
        <f t="shared" si="1"/>
        <v>0</v>
      </c>
      <c r="G16" s="24">
        <f t="shared" si="2"/>
        <v>0</v>
      </c>
      <c r="H16" s="15"/>
      <c r="I16" s="16"/>
      <c r="J16" s="22" t="str">
        <f t="shared" si="9"/>
        <v/>
      </c>
      <c r="K16" s="23">
        <f t="shared" si="10"/>
        <v>0</v>
      </c>
      <c r="L16" s="24">
        <f t="shared" si="11"/>
        <v>0</v>
      </c>
      <c r="M16" s="20"/>
      <c r="N16" s="21"/>
      <c r="O16" s="22" t="str">
        <f t="shared" si="3"/>
        <v/>
      </c>
      <c r="P16" s="23">
        <f t="shared" si="4"/>
        <v>0</v>
      </c>
      <c r="Q16" s="24">
        <f t="shared" si="5"/>
        <v>0</v>
      </c>
      <c r="R16" s="15"/>
      <c r="S16" s="16"/>
      <c r="T16" s="22" t="str">
        <f t="shared" si="6"/>
        <v/>
      </c>
      <c r="U16" s="23">
        <f t="shared" si="7"/>
        <v>0</v>
      </c>
      <c r="V16" s="24">
        <f t="shared" si="8"/>
        <v>0</v>
      </c>
      <c r="W16" s="61"/>
      <c r="X16" s="62"/>
      <c r="Y16" s="22" t="str">
        <f t="shared" si="12"/>
        <v/>
      </c>
      <c r="Z16" s="23">
        <f t="shared" si="13"/>
        <v>0</v>
      </c>
      <c r="AA16" s="24">
        <f t="shared" si="14"/>
        <v>0</v>
      </c>
      <c r="AB16" s="15"/>
      <c r="AC16" s="16"/>
      <c r="AD16" s="22" t="str">
        <f t="shared" si="15"/>
        <v/>
      </c>
      <c r="AE16" s="23">
        <f t="shared" si="16"/>
        <v>0</v>
      </c>
      <c r="AF16" s="24">
        <f t="shared" si="17"/>
        <v>0</v>
      </c>
      <c r="AG16" s="20"/>
      <c r="AH16" s="21"/>
      <c r="AI16" s="22" t="str">
        <f t="shared" si="18"/>
        <v/>
      </c>
      <c r="AJ16" s="23">
        <f t="shared" si="19"/>
        <v>0</v>
      </c>
      <c r="AK16" s="24">
        <f t="shared" si="20"/>
        <v>0</v>
      </c>
      <c r="AL16" s="15"/>
      <c r="AM16" s="16"/>
      <c r="AN16" s="22" t="str">
        <f t="shared" si="21"/>
        <v/>
      </c>
      <c r="AO16" s="23">
        <f t="shared" si="22"/>
        <v>0</v>
      </c>
      <c r="AP16" s="24">
        <f t="shared" si="23"/>
        <v>0</v>
      </c>
      <c r="AQ16" s="123"/>
      <c r="AR16" s="22" t="e">
        <f>IF(#REF!="","",1)</f>
        <v>#REF!</v>
      </c>
      <c r="AS16" s="23">
        <f t="shared" si="24"/>
        <v>0</v>
      </c>
      <c r="AT16" s="24" t="e">
        <f>SUM(AQ16-#REF!)</f>
        <v>#REF!</v>
      </c>
    </row>
    <row r="17" spans="1:46" ht="20.399999999999999" thickBot="1" x14ac:dyDescent="0.5">
      <c r="A17" s="29" t="s">
        <v>0</v>
      </c>
      <c r="B17" s="76" t="s">
        <v>32</v>
      </c>
      <c r="C17" s="34"/>
      <c r="D17" s="35"/>
      <c r="E17" s="22" t="str">
        <f t="shared" si="0"/>
        <v/>
      </c>
      <c r="F17" s="23">
        <f t="shared" si="1"/>
        <v>0</v>
      </c>
      <c r="G17" s="24">
        <f t="shared" si="2"/>
        <v>0</v>
      </c>
      <c r="H17" s="30"/>
      <c r="I17" s="31"/>
      <c r="J17" s="22" t="str">
        <f t="shared" si="9"/>
        <v/>
      </c>
      <c r="K17" s="23">
        <f t="shared" si="10"/>
        <v>0</v>
      </c>
      <c r="L17" s="24">
        <f t="shared" si="11"/>
        <v>0</v>
      </c>
      <c r="M17" s="32"/>
      <c r="N17" s="33"/>
      <c r="O17" s="22" t="str">
        <f t="shared" si="3"/>
        <v/>
      </c>
      <c r="P17" s="23">
        <f t="shared" si="4"/>
        <v>0</v>
      </c>
      <c r="Q17" s="24">
        <f t="shared" si="5"/>
        <v>0</v>
      </c>
      <c r="R17" s="30"/>
      <c r="S17" s="31"/>
      <c r="T17" s="22" t="str">
        <f t="shared" si="6"/>
        <v/>
      </c>
      <c r="U17" s="23">
        <f t="shared" si="7"/>
        <v>0</v>
      </c>
      <c r="V17" s="24">
        <f>SUM(R17-S17)</f>
        <v>0</v>
      </c>
      <c r="W17" s="63"/>
      <c r="X17" s="64"/>
      <c r="Y17" s="22" t="str">
        <f t="shared" si="12"/>
        <v/>
      </c>
      <c r="Z17" s="23">
        <f t="shared" si="13"/>
        <v>0</v>
      </c>
      <c r="AA17" s="24">
        <f t="shared" si="14"/>
        <v>0</v>
      </c>
      <c r="AB17" s="30"/>
      <c r="AC17" s="31"/>
      <c r="AD17" s="22" t="str">
        <f t="shared" si="15"/>
        <v/>
      </c>
      <c r="AE17" s="23">
        <f t="shared" si="16"/>
        <v>0</v>
      </c>
      <c r="AF17" s="24">
        <f t="shared" si="17"/>
        <v>0</v>
      </c>
      <c r="AG17" s="32"/>
      <c r="AH17" s="33"/>
      <c r="AI17" s="22" t="str">
        <f t="shared" si="18"/>
        <v/>
      </c>
      <c r="AJ17" s="23">
        <f t="shared" si="19"/>
        <v>0</v>
      </c>
      <c r="AK17" s="24">
        <f t="shared" si="20"/>
        <v>0</v>
      </c>
      <c r="AL17" s="30"/>
      <c r="AM17" s="31"/>
      <c r="AN17" s="22" t="str">
        <f t="shared" si="21"/>
        <v/>
      </c>
      <c r="AO17" s="23">
        <f t="shared" si="22"/>
        <v>0</v>
      </c>
      <c r="AP17" s="24">
        <f t="shared" si="23"/>
        <v>0</v>
      </c>
      <c r="AQ17" s="124"/>
      <c r="AR17" s="22" t="e">
        <f>IF(#REF!="","",1)</f>
        <v>#REF!</v>
      </c>
      <c r="AS17" s="23">
        <f t="shared" si="24"/>
        <v>0</v>
      </c>
      <c r="AT17" s="24" t="e">
        <f>SUM(AQ17-#REF!)</f>
        <v>#REF!</v>
      </c>
    </row>
    <row r="18" spans="1:46" ht="19.8" thickBot="1" x14ac:dyDescent="0.5">
      <c r="A18" s="38"/>
      <c r="B18" s="77" t="s">
        <v>28</v>
      </c>
      <c r="C18" s="95">
        <v>43818</v>
      </c>
      <c r="D18" s="96"/>
      <c r="E18" s="57" t="str">
        <f t="shared" si="0"/>
        <v/>
      </c>
      <c r="F18" s="58">
        <f t="shared" si="1"/>
        <v>0</v>
      </c>
      <c r="G18" s="59">
        <f t="shared" si="2"/>
        <v>43818</v>
      </c>
      <c r="H18" s="90">
        <v>43474</v>
      </c>
      <c r="I18" s="92"/>
      <c r="J18" s="57" t="str">
        <f t="shared" si="9"/>
        <v/>
      </c>
      <c r="K18" s="58">
        <f t="shared" si="10"/>
        <v>0</v>
      </c>
      <c r="L18" s="59">
        <f t="shared" si="11"/>
        <v>43474</v>
      </c>
      <c r="M18" s="90">
        <v>43783</v>
      </c>
      <c r="N18" s="91"/>
      <c r="O18" s="57" t="str">
        <f t="shared" si="3"/>
        <v/>
      </c>
      <c r="P18" s="58">
        <f t="shared" si="4"/>
        <v>0</v>
      </c>
      <c r="Q18" s="59">
        <f t="shared" si="5"/>
        <v>43783</v>
      </c>
      <c r="R18" s="90">
        <v>43797</v>
      </c>
      <c r="S18" s="92"/>
      <c r="T18" s="57" t="str">
        <f t="shared" si="6"/>
        <v/>
      </c>
      <c r="U18" s="58">
        <f t="shared" si="7"/>
        <v>0</v>
      </c>
      <c r="V18" s="59">
        <f t="shared" si="8"/>
        <v>43797</v>
      </c>
      <c r="W18" s="67"/>
      <c r="X18" s="68"/>
      <c r="Y18" s="57" t="str">
        <f t="shared" si="12"/>
        <v/>
      </c>
      <c r="Z18" s="58">
        <f t="shared" si="13"/>
        <v>0</v>
      </c>
      <c r="AA18" s="59">
        <f t="shared" si="14"/>
        <v>0</v>
      </c>
      <c r="AB18" s="90">
        <v>43811</v>
      </c>
      <c r="AC18" s="92"/>
      <c r="AD18" s="57" t="str">
        <f t="shared" si="15"/>
        <v/>
      </c>
      <c r="AE18" s="58">
        <f t="shared" si="16"/>
        <v>0</v>
      </c>
      <c r="AF18" s="59">
        <f t="shared" si="17"/>
        <v>43811</v>
      </c>
      <c r="AG18" s="90"/>
      <c r="AH18" s="92"/>
      <c r="AI18" s="57" t="str">
        <f t="shared" si="18"/>
        <v/>
      </c>
      <c r="AJ18" s="58">
        <f t="shared" si="19"/>
        <v>0</v>
      </c>
      <c r="AK18" s="59">
        <f t="shared" si="20"/>
        <v>0</v>
      </c>
      <c r="AL18" s="93"/>
      <c r="AM18" s="94"/>
      <c r="AN18" s="42" t="str">
        <f t="shared" si="21"/>
        <v/>
      </c>
      <c r="AO18" s="40">
        <f t="shared" si="22"/>
        <v>0</v>
      </c>
      <c r="AP18" s="41">
        <f t="shared" si="23"/>
        <v>0</v>
      </c>
      <c r="AQ18" s="122"/>
      <c r="AR18" s="42" t="e">
        <f>IF(#REF!="","",1)</f>
        <v>#REF!</v>
      </c>
      <c r="AS18" s="40">
        <f t="shared" si="24"/>
        <v>0</v>
      </c>
      <c r="AT18" s="41" t="e">
        <f>SUM(AQ18-#REF!)</f>
        <v>#REF!</v>
      </c>
    </row>
    <row r="19" spans="1:46" ht="20.399999999999999" thickBot="1" x14ac:dyDescent="0.5">
      <c r="A19" s="29">
        <v>6</v>
      </c>
      <c r="B19" s="76" t="s">
        <v>29</v>
      </c>
      <c r="C19" s="25"/>
      <c r="D19" s="26"/>
      <c r="E19" s="22" t="str">
        <f t="shared" si="0"/>
        <v/>
      </c>
      <c r="F19" s="23">
        <f t="shared" si="1"/>
        <v>0</v>
      </c>
      <c r="G19" s="24">
        <f t="shared" si="2"/>
        <v>0</v>
      </c>
      <c r="H19" s="15"/>
      <c r="I19" s="16"/>
      <c r="J19" s="22" t="str">
        <f t="shared" si="9"/>
        <v/>
      </c>
      <c r="K19" s="23">
        <f t="shared" si="10"/>
        <v>0</v>
      </c>
      <c r="L19" s="24">
        <f t="shared" si="11"/>
        <v>0</v>
      </c>
      <c r="M19" s="20"/>
      <c r="N19" s="21"/>
      <c r="O19" s="22" t="str">
        <f t="shared" si="3"/>
        <v/>
      </c>
      <c r="P19" s="23">
        <f t="shared" si="4"/>
        <v>0</v>
      </c>
      <c r="Q19" s="24">
        <f t="shared" si="5"/>
        <v>0</v>
      </c>
      <c r="R19" s="15"/>
      <c r="S19" s="16"/>
      <c r="T19" s="22" t="str">
        <f t="shared" si="6"/>
        <v/>
      </c>
      <c r="U19" s="23">
        <f t="shared" si="7"/>
        <v>0</v>
      </c>
      <c r="V19" s="24">
        <f t="shared" si="8"/>
        <v>0</v>
      </c>
      <c r="W19" s="20"/>
      <c r="X19" s="21"/>
      <c r="Y19" s="22" t="str">
        <f t="shared" si="12"/>
        <v/>
      </c>
      <c r="Z19" s="23">
        <f t="shared" si="13"/>
        <v>0</v>
      </c>
      <c r="AA19" s="24">
        <f t="shared" si="14"/>
        <v>0</v>
      </c>
      <c r="AB19" s="61"/>
      <c r="AC19" s="62"/>
      <c r="AD19" s="22" t="str">
        <f t="shared" si="15"/>
        <v/>
      </c>
      <c r="AE19" s="23">
        <f t="shared" si="16"/>
        <v>0</v>
      </c>
      <c r="AF19" s="24">
        <f t="shared" si="17"/>
        <v>0</v>
      </c>
      <c r="AG19" s="20"/>
      <c r="AH19" s="21"/>
      <c r="AI19" s="22" t="str">
        <f t="shared" si="18"/>
        <v/>
      </c>
      <c r="AJ19" s="23">
        <f t="shared" si="19"/>
        <v>0</v>
      </c>
      <c r="AK19" s="24">
        <f t="shared" si="20"/>
        <v>0</v>
      </c>
      <c r="AL19" s="25"/>
      <c r="AM19" s="26"/>
      <c r="AN19" s="22" t="str">
        <f t="shared" si="21"/>
        <v/>
      </c>
      <c r="AO19" s="23">
        <f t="shared" si="22"/>
        <v>0</v>
      </c>
      <c r="AP19" s="24">
        <f t="shared" si="23"/>
        <v>0</v>
      </c>
      <c r="AQ19" s="120"/>
      <c r="AR19" s="22" t="e">
        <f>IF(#REF!="","",1)</f>
        <v>#REF!</v>
      </c>
      <c r="AS19" s="23">
        <f t="shared" si="24"/>
        <v>0</v>
      </c>
      <c r="AT19" s="24" t="e">
        <f>SUM(AQ19-#REF!)</f>
        <v>#REF!</v>
      </c>
    </row>
    <row r="20" spans="1:46" ht="20.399999999999999" thickBot="1" x14ac:dyDescent="0.5">
      <c r="A20" s="29" t="s">
        <v>0</v>
      </c>
      <c r="B20" s="76" t="s">
        <v>30</v>
      </c>
      <c r="C20" s="34"/>
      <c r="D20" s="35"/>
      <c r="E20" s="22" t="str">
        <f t="shared" si="0"/>
        <v/>
      </c>
      <c r="F20" s="23">
        <f t="shared" si="1"/>
        <v>0</v>
      </c>
      <c r="G20" s="24">
        <f t="shared" si="2"/>
        <v>0</v>
      </c>
      <c r="H20" s="30"/>
      <c r="I20" s="31"/>
      <c r="J20" s="22" t="str">
        <f t="shared" si="9"/>
        <v/>
      </c>
      <c r="K20" s="23">
        <f t="shared" si="10"/>
        <v>0</v>
      </c>
      <c r="L20" s="24">
        <f t="shared" si="11"/>
        <v>0</v>
      </c>
      <c r="M20" s="32"/>
      <c r="N20" s="33"/>
      <c r="O20" s="22" t="str">
        <f t="shared" si="3"/>
        <v/>
      </c>
      <c r="P20" s="23">
        <f t="shared" si="4"/>
        <v>0</v>
      </c>
      <c r="Q20" s="24">
        <f t="shared" si="5"/>
        <v>0</v>
      </c>
      <c r="R20" s="30"/>
      <c r="S20" s="31"/>
      <c r="T20" s="22" t="str">
        <f t="shared" si="6"/>
        <v/>
      </c>
      <c r="U20" s="23">
        <f t="shared" si="7"/>
        <v>0</v>
      </c>
      <c r="V20" s="24">
        <f t="shared" si="8"/>
        <v>0</v>
      </c>
      <c r="W20" s="32"/>
      <c r="X20" s="33"/>
      <c r="Y20" s="22" t="str">
        <f t="shared" si="12"/>
        <v/>
      </c>
      <c r="Z20" s="23">
        <f t="shared" si="13"/>
        <v>0</v>
      </c>
      <c r="AA20" s="24">
        <f t="shared" si="14"/>
        <v>0</v>
      </c>
      <c r="AB20" s="63"/>
      <c r="AC20" s="64"/>
      <c r="AD20" s="22" t="str">
        <f t="shared" si="15"/>
        <v/>
      </c>
      <c r="AE20" s="23">
        <f t="shared" si="16"/>
        <v>0</v>
      </c>
      <c r="AF20" s="24">
        <f t="shared" si="17"/>
        <v>0</v>
      </c>
      <c r="AG20" s="36"/>
      <c r="AH20" s="37"/>
      <c r="AI20" s="22" t="str">
        <f t="shared" si="18"/>
        <v/>
      </c>
      <c r="AJ20" s="23">
        <f t="shared" si="19"/>
        <v>0</v>
      </c>
      <c r="AK20" s="24">
        <f t="shared" si="20"/>
        <v>0</v>
      </c>
      <c r="AL20" s="34"/>
      <c r="AM20" s="35"/>
      <c r="AN20" s="22" t="str">
        <f t="shared" si="21"/>
        <v/>
      </c>
      <c r="AO20" s="23">
        <f t="shared" si="22"/>
        <v>0</v>
      </c>
      <c r="AP20" s="24">
        <f t="shared" si="23"/>
        <v>0</v>
      </c>
      <c r="AQ20" s="121"/>
      <c r="AR20" s="22" t="e">
        <f>IF(#REF!="","",1)</f>
        <v>#REF!</v>
      </c>
      <c r="AS20" s="23">
        <f t="shared" si="24"/>
        <v>0</v>
      </c>
      <c r="AT20" s="24" t="e">
        <f>SUM(AQ20-#REF!)</f>
        <v>#REF!</v>
      </c>
    </row>
    <row r="21" spans="1:46" ht="19.8" thickBot="1" x14ac:dyDescent="0.5">
      <c r="A21" s="38"/>
      <c r="B21" s="83" t="s">
        <v>20</v>
      </c>
      <c r="C21" s="90">
        <v>43474</v>
      </c>
      <c r="D21" s="92"/>
      <c r="E21" s="57" t="str">
        <f t="shared" si="0"/>
        <v/>
      </c>
      <c r="F21" s="58">
        <f t="shared" si="1"/>
        <v>0</v>
      </c>
      <c r="G21" s="59">
        <f t="shared" si="2"/>
        <v>43474</v>
      </c>
      <c r="H21" s="90">
        <v>43797</v>
      </c>
      <c r="I21" s="91"/>
      <c r="J21" s="57" t="str">
        <f t="shared" si="9"/>
        <v/>
      </c>
      <c r="K21" s="58">
        <f t="shared" si="10"/>
        <v>0</v>
      </c>
      <c r="L21" s="59">
        <f t="shared" si="11"/>
        <v>43797</v>
      </c>
      <c r="M21" s="90">
        <v>43818</v>
      </c>
      <c r="N21" s="92"/>
      <c r="O21" s="57" t="str">
        <f t="shared" si="3"/>
        <v/>
      </c>
      <c r="P21" s="58">
        <f t="shared" si="4"/>
        <v>0</v>
      </c>
      <c r="Q21" s="59">
        <f t="shared" si="5"/>
        <v>43818</v>
      </c>
      <c r="R21" s="93">
        <v>43783</v>
      </c>
      <c r="S21" s="94"/>
      <c r="T21" s="57" t="str">
        <f t="shared" si="6"/>
        <v/>
      </c>
      <c r="U21" s="58">
        <f t="shared" si="7"/>
        <v>0</v>
      </c>
      <c r="V21" s="59">
        <f t="shared" si="8"/>
        <v>43783</v>
      </c>
      <c r="W21" s="90">
        <v>43811</v>
      </c>
      <c r="X21" s="92"/>
      <c r="Y21" s="57" t="str">
        <f t="shared" si="12"/>
        <v/>
      </c>
      <c r="Z21" s="58">
        <f t="shared" si="13"/>
        <v>0</v>
      </c>
      <c r="AA21" s="59">
        <f t="shared" si="14"/>
        <v>43811</v>
      </c>
      <c r="AB21" s="67"/>
      <c r="AC21" s="68"/>
      <c r="AD21" s="57" t="str">
        <f t="shared" si="15"/>
        <v/>
      </c>
      <c r="AE21" s="58">
        <f t="shared" si="16"/>
        <v>0</v>
      </c>
      <c r="AF21" s="59">
        <f t="shared" si="17"/>
        <v>0</v>
      </c>
      <c r="AG21" s="95"/>
      <c r="AH21" s="96"/>
      <c r="AI21" s="57" t="str">
        <f t="shared" si="18"/>
        <v/>
      </c>
      <c r="AJ21" s="58">
        <f t="shared" si="19"/>
        <v>0</v>
      </c>
      <c r="AK21" s="59">
        <f t="shared" si="20"/>
        <v>0</v>
      </c>
      <c r="AL21" s="90"/>
      <c r="AM21" s="92"/>
      <c r="AN21" s="42" t="str">
        <f t="shared" si="21"/>
        <v/>
      </c>
      <c r="AO21" s="40">
        <f t="shared" si="22"/>
        <v>0</v>
      </c>
      <c r="AP21" s="41">
        <f t="shared" si="23"/>
        <v>0</v>
      </c>
      <c r="AQ21" s="126"/>
      <c r="AR21" s="42" t="e">
        <f>IF(#REF!="","",1)</f>
        <v>#REF!</v>
      </c>
      <c r="AS21" s="40">
        <f t="shared" si="24"/>
        <v>0</v>
      </c>
      <c r="AT21" s="41" t="e">
        <f>SUM(AQ21-#REF!)</f>
        <v>#REF!</v>
      </c>
    </row>
    <row r="22" spans="1:46" ht="20.399999999999999" thickBot="1" x14ac:dyDescent="0.5">
      <c r="A22" s="29">
        <v>7</v>
      </c>
      <c r="B22" s="81"/>
      <c r="C22" s="25"/>
      <c r="D22" s="26"/>
      <c r="E22" s="22" t="str">
        <f t="shared" si="0"/>
        <v/>
      </c>
      <c r="F22" s="23">
        <f t="shared" si="1"/>
        <v>0</v>
      </c>
      <c r="G22" s="24">
        <f t="shared" si="2"/>
        <v>0</v>
      </c>
      <c r="H22" s="15"/>
      <c r="I22" s="16"/>
      <c r="J22" s="22" t="str">
        <f t="shared" si="9"/>
        <v/>
      </c>
      <c r="K22" s="23">
        <f t="shared" si="10"/>
        <v>0</v>
      </c>
      <c r="L22" s="24">
        <f t="shared" si="11"/>
        <v>0</v>
      </c>
      <c r="M22" s="20"/>
      <c r="N22" s="21"/>
      <c r="O22" s="22" t="str">
        <f t="shared" si="3"/>
        <v/>
      </c>
      <c r="P22" s="23">
        <f t="shared" si="4"/>
        <v>0</v>
      </c>
      <c r="Q22" s="24">
        <f t="shared" si="5"/>
        <v>0</v>
      </c>
      <c r="R22" s="15"/>
      <c r="S22" s="16"/>
      <c r="T22" s="22" t="str">
        <f t="shared" si="6"/>
        <v/>
      </c>
      <c r="U22" s="23">
        <f t="shared" si="7"/>
        <v>0</v>
      </c>
      <c r="V22" s="24">
        <f t="shared" si="8"/>
        <v>0</v>
      </c>
      <c r="W22" s="20"/>
      <c r="X22" s="21"/>
      <c r="Y22" s="22" t="str">
        <f t="shared" si="12"/>
        <v/>
      </c>
      <c r="Z22" s="23">
        <f t="shared" si="13"/>
        <v>0</v>
      </c>
      <c r="AA22" s="24">
        <f t="shared" si="14"/>
        <v>0</v>
      </c>
      <c r="AB22" s="25"/>
      <c r="AC22" s="26"/>
      <c r="AD22" s="22" t="str">
        <f t="shared" si="15"/>
        <v/>
      </c>
      <c r="AE22" s="23">
        <f t="shared" si="16"/>
        <v>0</v>
      </c>
      <c r="AF22" s="24">
        <f t="shared" si="17"/>
        <v>0</v>
      </c>
      <c r="AG22" s="61"/>
      <c r="AH22" s="62"/>
      <c r="AI22" s="22" t="str">
        <f t="shared" si="18"/>
        <v/>
      </c>
      <c r="AJ22" s="23">
        <f t="shared" si="19"/>
        <v>0</v>
      </c>
      <c r="AK22" s="24">
        <f t="shared" si="20"/>
        <v>0</v>
      </c>
      <c r="AL22" s="25"/>
      <c r="AM22" s="26"/>
      <c r="AN22" s="22" t="str">
        <f t="shared" si="21"/>
        <v/>
      </c>
      <c r="AO22" s="23">
        <f t="shared" si="22"/>
        <v>0</v>
      </c>
      <c r="AP22" s="24">
        <f t="shared" si="23"/>
        <v>0</v>
      </c>
      <c r="AQ22" s="120"/>
      <c r="AR22" s="22" t="e">
        <f>IF(#REF!="","",1)</f>
        <v>#REF!</v>
      </c>
      <c r="AS22" s="23">
        <f t="shared" si="24"/>
        <v>0</v>
      </c>
      <c r="AT22" s="24" t="e">
        <f>SUM(AQ22-#REF!)</f>
        <v>#REF!</v>
      </c>
    </row>
    <row r="23" spans="1:46" ht="20.399999999999999" thickBot="1" x14ac:dyDescent="0.5">
      <c r="A23" s="29" t="s">
        <v>0</v>
      </c>
      <c r="B23" s="81"/>
      <c r="C23" s="34"/>
      <c r="D23" s="35"/>
      <c r="E23" s="22" t="str">
        <f t="shared" si="0"/>
        <v/>
      </c>
      <c r="F23" s="23">
        <f t="shared" si="1"/>
        <v>0</v>
      </c>
      <c r="G23" s="24">
        <f t="shared" si="2"/>
        <v>0</v>
      </c>
      <c r="H23" s="30"/>
      <c r="I23" s="31"/>
      <c r="J23" s="22" t="str">
        <f t="shared" si="9"/>
        <v/>
      </c>
      <c r="K23" s="23">
        <f t="shared" si="10"/>
        <v>0</v>
      </c>
      <c r="L23" s="24">
        <f t="shared" si="11"/>
        <v>0</v>
      </c>
      <c r="M23" s="32"/>
      <c r="N23" s="33"/>
      <c r="O23" s="22" t="str">
        <f t="shared" si="3"/>
        <v/>
      </c>
      <c r="P23" s="23">
        <f t="shared" si="4"/>
        <v>0</v>
      </c>
      <c r="Q23" s="24">
        <f t="shared" si="5"/>
        <v>0</v>
      </c>
      <c r="R23" s="30"/>
      <c r="S23" s="31"/>
      <c r="T23" s="22" t="str">
        <f t="shared" si="6"/>
        <v/>
      </c>
      <c r="U23" s="23">
        <f t="shared" si="7"/>
        <v>0</v>
      </c>
      <c r="V23" s="24">
        <f t="shared" si="8"/>
        <v>0</v>
      </c>
      <c r="W23" s="32"/>
      <c r="X23" s="33"/>
      <c r="Y23" s="22" t="str">
        <f t="shared" si="12"/>
        <v/>
      </c>
      <c r="Z23" s="23">
        <f t="shared" si="13"/>
        <v>0</v>
      </c>
      <c r="AA23" s="24">
        <f t="shared" si="14"/>
        <v>0</v>
      </c>
      <c r="AB23" s="34"/>
      <c r="AC23" s="35"/>
      <c r="AD23" s="22" t="str">
        <f t="shared" si="15"/>
        <v/>
      </c>
      <c r="AE23" s="23">
        <f t="shared" si="16"/>
        <v>0</v>
      </c>
      <c r="AF23" s="24">
        <f t="shared" si="17"/>
        <v>0</v>
      </c>
      <c r="AG23" s="63"/>
      <c r="AH23" s="64"/>
      <c r="AI23" s="22" t="str">
        <f t="shared" si="18"/>
        <v/>
      </c>
      <c r="AJ23" s="23">
        <f t="shared" si="19"/>
        <v>0</v>
      </c>
      <c r="AK23" s="24">
        <f t="shared" si="20"/>
        <v>0</v>
      </c>
      <c r="AL23" s="34"/>
      <c r="AM23" s="35"/>
      <c r="AN23" s="22" t="str">
        <f t="shared" si="21"/>
        <v/>
      </c>
      <c r="AO23" s="23">
        <f t="shared" si="22"/>
        <v>0</v>
      </c>
      <c r="AP23" s="24">
        <f t="shared" si="23"/>
        <v>0</v>
      </c>
      <c r="AQ23" s="121"/>
      <c r="AR23" s="22" t="e">
        <f>IF(#REF!="","",1)</f>
        <v>#REF!</v>
      </c>
      <c r="AS23" s="23">
        <f t="shared" si="24"/>
        <v>0</v>
      </c>
      <c r="AT23" s="24" t="e">
        <f>SUM(AQ23-#REF!)</f>
        <v>#REF!</v>
      </c>
    </row>
    <row r="24" spans="1:46" ht="19.8" thickBot="1" x14ac:dyDescent="0.5">
      <c r="A24" s="38"/>
      <c r="B24" s="82"/>
      <c r="C24" s="90"/>
      <c r="D24" s="91"/>
      <c r="E24" s="57" t="str">
        <f t="shared" si="0"/>
        <v/>
      </c>
      <c r="F24" s="58">
        <f t="shared" si="1"/>
        <v>0</v>
      </c>
      <c r="G24" s="59">
        <f t="shared" si="2"/>
        <v>0</v>
      </c>
      <c r="H24" s="90"/>
      <c r="I24" s="92"/>
      <c r="J24" s="57" t="str">
        <f t="shared" si="9"/>
        <v/>
      </c>
      <c r="K24" s="58">
        <f t="shared" si="10"/>
        <v>0</v>
      </c>
      <c r="L24" s="59">
        <f t="shared" si="11"/>
        <v>0</v>
      </c>
      <c r="M24" s="93"/>
      <c r="N24" s="94"/>
      <c r="O24" s="57" t="str">
        <f t="shared" si="3"/>
        <v/>
      </c>
      <c r="P24" s="58">
        <f t="shared" si="4"/>
        <v>0</v>
      </c>
      <c r="Q24" s="59">
        <f t="shared" si="5"/>
        <v>0</v>
      </c>
      <c r="R24" s="90"/>
      <c r="S24" s="92"/>
      <c r="T24" s="57" t="str">
        <f t="shared" si="6"/>
        <v/>
      </c>
      <c r="U24" s="58">
        <f t="shared" si="7"/>
        <v>0</v>
      </c>
      <c r="V24" s="59">
        <f t="shared" si="8"/>
        <v>0</v>
      </c>
      <c r="W24" s="90"/>
      <c r="X24" s="92"/>
      <c r="Y24" s="57" t="str">
        <f t="shared" si="12"/>
        <v/>
      </c>
      <c r="Z24" s="58">
        <f t="shared" si="13"/>
        <v>0</v>
      </c>
      <c r="AA24" s="59">
        <f t="shared" si="14"/>
        <v>0</v>
      </c>
      <c r="AB24" s="95"/>
      <c r="AC24" s="96"/>
      <c r="AD24" s="57" t="str">
        <f t="shared" si="15"/>
        <v/>
      </c>
      <c r="AE24" s="58">
        <f t="shared" si="16"/>
        <v>0</v>
      </c>
      <c r="AF24" s="59">
        <f t="shared" si="17"/>
        <v>0</v>
      </c>
      <c r="AG24" s="67"/>
      <c r="AH24" s="68"/>
      <c r="AI24" s="57" t="str">
        <f t="shared" si="18"/>
        <v/>
      </c>
      <c r="AJ24" s="58">
        <f t="shared" si="19"/>
        <v>0</v>
      </c>
      <c r="AK24" s="59">
        <f t="shared" si="20"/>
        <v>0</v>
      </c>
      <c r="AL24" s="95"/>
      <c r="AM24" s="96"/>
      <c r="AN24" s="42" t="str">
        <f t="shared" si="21"/>
        <v/>
      </c>
      <c r="AO24" s="40">
        <f t="shared" si="22"/>
        <v>0</v>
      </c>
      <c r="AP24" s="41">
        <f t="shared" si="23"/>
        <v>0</v>
      </c>
      <c r="AQ24" s="122"/>
      <c r="AR24" s="42" t="e">
        <f>IF(#REF!="","",1)</f>
        <v>#REF!</v>
      </c>
      <c r="AS24" s="40">
        <f t="shared" si="24"/>
        <v>0</v>
      </c>
      <c r="AT24" s="41" t="e">
        <f>SUM(AQ24-#REF!)</f>
        <v>#REF!</v>
      </c>
    </row>
    <row r="25" spans="1:46" ht="20.399999999999999" thickBot="1" x14ac:dyDescent="0.5">
      <c r="A25" s="46">
        <v>8</v>
      </c>
      <c r="B25" s="76"/>
      <c r="C25" s="25"/>
      <c r="D25" s="26"/>
      <c r="E25" s="22" t="str">
        <f t="shared" si="0"/>
        <v/>
      </c>
      <c r="F25" s="23">
        <f t="shared" si="1"/>
        <v>0</v>
      </c>
      <c r="G25" s="24">
        <f t="shared" si="2"/>
        <v>0</v>
      </c>
      <c r="H25" s="15"/>
      <c r="I25" s="16"/>
      <c r="J25" s="22" t="str">
        <f t="shared" si="9"/>
        <v/>
      </c>
      <c r="K25" s="23">
        <f t="shared" si="10"/>
        <v>0</v>
      </c>
      <c r="L25" s="24">
        <f t="shared" si="11"/>
        <v>0</v>
      </c>
      <c r="M25" s="20"/>
      <c r="N25" s="21"/>
      <c r="O25" s="22" t="str">
        <f t="shared" si="3"/>
        <v/>
      </c>
      <c r="P25" s="23">
        <f t="shared" si="4"/>
        <v>0</v>
      </c>
      <c r="Q25" s="24">
        <f t="shared" si="5"/>
        <v>0</v>
      </c>
      <c r="R25" s="15"/>
      <c r="S25" s="16"/>
      <c r="T25" s="22" t="str">
        <f t="shared" si="6"/>
        <v/>
      </c>
      <c r="U25" s="23">
        <f t="shared" si="7"/>
        <v>0</v>
      </c>
      <c r="V25" s="24">
        <f t="shared" si="8"/>
        <v>0</v>
      </c>
      <c r="W25" s="27"/>
      <c r="X25" s="28"/>
      <c r="Y25" s="22" t="str">
        <f t="shared" si="12"/>
        <v/>
      </c>
      <c r="Z25" s="23">
        <f t="shared" si="13"/>
        <v>0</v>
      </c>
      <c r="AA25" s="24">
        <f t="shared" si="14"/>
        <v>0</v>
      </c>
      <c r="AB25" s="25"/>
      <c r="AC25" s="26"/>
      <c r="AD25" s="22" t="str">
        <f t="shared" si="15"/>
        <v/>
      </c>
      <c r="AE25" s="23">
        <f t="shared" si="16"/>
        <v>0</v>
      </c>
      <c r="AF25" s="24">
        <f t="shared" si="17"/>
        <v>0</v>
      </c>
      <c r="AG25" s="27"/>
      <c r="AH25" s="28"/>
      <c r="AI25" s="22" t="str">
        <f t="shared" si="18"/>
        <v/>
      </c>
      <c r="AJ25" s="23">
        <f t="shared" si="19"/>
        <v>0</v>
      </c>
      <c r="AK25" s="24">
        <f t="shared" si="20"/>
        <v>0</v>
      </c>
      <c r="AL25" s="61"/>
      <c r="AM25" s="62"/>
      <c r="AN25" s="22" t="str">
        <f t="shared" si="21"/>
        <v/>
      </c>
      <c r="AO25" s="23">
        <f t="shared" si="22"/>
        <v>0</v>
      </c>
      <c r="AP25" s="24">
        <f t="shared" si="23"/>
        <v>0</v>
      </c>
      <c r="AQ25" s="120"/>
      <c r="AR25" s="22" t="e">
        <f>IF(#REF!="","",1)</f>
        <v>#REF!</v>
      </c>
      <c r="AS25" s="23">
        <f t="shared" si="24"/>
        <v>0</v>
      </c>
      <c r="AT25" s="24" t="e">
        <f>SUM(AQ25-#REF!)</f>
        <v>#REF!</v>
      </c>
    </row>
    <row r="26" spans="1:46" ht="20.399999999999999" thickBot="1" x14ac:dyDescent="0.5">
      <c r="A26" s="46" t="s">
        <v>0</v>
      </c>
      <c r="B26" s="76"/>
      <c r="C26" s="34"/>
      <c r="D26" s="35"/>
      <c r="E26" s="22" t="str">
        <f t="shared" si="0"/>
        <v/>
      </c>
      <c r="F26" s="23">
        <f t="shared" si="1"/>
        <v>0</v>
      </c>
      <c r="G26" s="24">
        <f t="shared" si="2"/>
        <v>0</v>
      </c>
      <c r="H26" s="30"/>
      <c r="I26" s="31"/>
      <c r="J26" s="22" t="str">
        <f t="shared" si="9"/>
        <v/>
      </c>
      <c r="K26" s="23">
        <f t="shared" si="10"/>
        <v>0</v>
      </c>
      <c r="L26" s="24">
        <f t="shared" si="11"/>
        <v>0</v>
      </c>
      <c r="M26" s="32"/>
      <c r="N26" s="33"/>
      <c r="O26" s="22" t="str">
        <f t="shared" si="3"/>
        <v/>
      </c>
      <c r="P26" s="23">
        <f t="shared" si="4"/>
        <v>0</v>
      </c>
      <c r="Q26" s="24">
        <f t="shared" si="5"/>
        <v>0</v>
      </c>
      <c r="R26" s="30"/>
      <c r="S26" s="31"/>
      <c r="T26" s="22" t="str">
        <f t="shared" si="6"/>
        <v/>
      </c>
      <c r="U26" s="23">
        <f t="shared" si="7"/>
        <v>0</v>
      </c>
      <c r="V26" s="24">
        <f t="shared" si="8"/>
        <v>0</v>
      </c>
      <c r="W26" s="36"/>
      <c r="X26" s="37"/>
      <c r="Y26" s="22" t="str">
        <f t="shared" si="12"/>
        <v/>
      </c>
      <c r="Z26" s="23">
        <f t="shared" si="13"/>
        <v>0</v>
      </c>
      <c r="AA26" s="24">
        <f t="shared" si="14"/>
        <v>0</v>
      </c>
      <c r="AB26" s="34"/>
      <c r="AC26" s="35"/>
      <c r="AD26" s="22" t="str">
        <f t="shared" si="15"/>
        <v/>
      </c>
      <c r="AE26" s="23">
        <f t="shared" si="16"/>
        <v>0</v>
      </c>
      <c r="AF26" s="24">
        <f t="shared" si="17"/>
        <v>0</v>
      </c>
      <c r="AG26" s="36"/>
      <c r="AH26" s="37"/>
      <c r="AI26" s="22" t="str">
        <f t="shared" si="18"/>
        <v/>
      </c>
      <c r="AJ26" s="23">
        <f t="shared" si="19"/>
        <v>0</v>
      </c>
      <c r="AK26" s="24">
        <f t="shared" si="20"/>
        <v>0</v>
      </c>
      <c r="AL26" s="63"/>
      <c r="AM26" s="64"/>
      <c r="AN26" s="22" t="str">
        <f t="shared" si="21"/>
        <v/>
      </c>
      <c r="AO26" s="23">
        <f t="shared" si="22"/>
        <v>0</v>
      </c>
      <c r="AP26" s="24">
        <f t="shared" si="23"/>
        <v>0</v>
      </c>
      <c r="AQ26" s="121"/>
      <c r="AR26" s="22" t="e">
        <f>IF(#REF!="","",1)</f>
        <v>#REF!</v>
      </c>
      <c r="AS26" s="23">
        <f t="shared" si="24"/>
        <v>0</v>
      </c>
      <c r="AT26" s="24" t="e">
        <f>SUM(AQ26-#REF!)</f>
        <v>#REF!</v>
      </c>
    </row>
    <row r="27" spans="1:46" ht="20.399999999999999" thickBot="1" x14ac:dyDescent="0.5">
      <c r="A27" s="47"/>
      <c r="B27" s="77"/>
      <c r="C27" s="90"/>
      <c r="D27" s="92"/>
      <c r="E27" s="57" t="str">
        <f t="shared" si="0"/>
        <v/>
      </c>
      <c r="F27" s="58">
        <f t="shared" si="1"/>
        <v>0</v>
      </c>
      <c r="G27" s="59">
        <f t="shared" si="2"/>
        <v>0</v>
      </c>
      <c r="H27" s="90"/>
      <c r="I27" s="91"/>
      <c r="J27" s="57" t="str">
        <f t="shared" si="9"/>
        <v/>
      </c>
      <c r="K27" s="58">
        <f t="shared" si="10"/>
        <v>0</v>
      </c>
      <c r="L27" s="59">
        <f t="shared" si="11"/>
        <v>0</v>
      </c>
      <c r="M27" s="95"/>
      <c r="N27" s="96"/>
      <c r="O27" s="57" t="str">
        <f t="shared" si="3"/>
        <v/>
      </c>
      <c r="P27" s="58">
        <f t="shared" si="4"/>
        <v>0</v>
      </c>
      <c r="Q27" s="59">
        <f t="shared" si="5"/>
        <v>0</v>
      </c>
      <c r="R27" s="90"/>
      <c r="S27" s="91"/>
      <c r="T27" s="57" t="str">
        <f t="shared" si="6"/>
        <v/>
      </c>
      <c r="U27" s="58">
        <f t="shared" si="7"/>
        <v>0</v>
      </c>
      <c r="V27" s="59">
        <f t="shared" si="8"/>
        <v>0</v>
      </c>
      <c r="W27" s="93"/>
      <c r="X27" s="94"/>
      <c r="Y27" s="57" t="str">
        <f t="shared" si="12"/>
        <v/>
      </c>
      <c r="Z27" s="58">
        <f t="shared" si="13"/>
        <v>0</v>
      </c>
      <c r="AA27" s="59">
        <f t="shared" si="14"/>
        <v>0</v>
      </c>
      <c r="AB27" s="90"/>
      <c r="AC27" s="92"/>
      <c r="AD27" s="57" t="str">
        <f t="shared" si="15"/>
        <v/>
      </c>
      <c r="AE27" s="58">
        <f t="shared" si="16"/>
        <v>0</v>
      </c>
      <c r="AF27" s="59">
        <f t="shared" si="17"/>
        <v>0</v>
      </c>
      <c r="AG27" s="95"/>
      <c r="AH27" s="96"/>
      <c r="AI27" s="42" t="str">
        <f t="shared" si="18"/>
        <v/>
      </c>
      <c r="AJ27" s="40">
        <f t="shared" si="19"/>
        <v>0</v>
      </c>
      <c r="AK27" s="41">
        <f t="shared" si="20"/>
        <v>0</v>
      </c>
      <c r="AL27" s="66"/>
      <c r="AM27" s="65"/>
      <c r="AN27" s="42" t="str">
        <f t="shared" si="21"/>
        <v/>
      </c>
      <c r="AO27" s="40">
        <f t="shared" si="22"/>
        <v>0</v>
      </c>
      <c r="AP27" s="41">
        <f t="shared" si="23"/>
        <v>0</v>
      </c>
      <c r="AQ27" s="122"/>
      <c r="AR27" s="42" t="e">
        <f>IF(#REF!="","",1)</f>
        <v>#REF!</v>
      </c>
      <c r="AS27" s="40">
        <f t="shared" si="24"/>
        <v>0</v>
      </c>
      <c r="AT27" s="41" t="e">
        <f>SUM(AQ27-#REF!)</f>
        <v>#REF!</v>
      </c>
    </row>
    <row r="28" spans="1:46" ht="20.399999999999999" thickBot="1" x14ac:dyDescent="0.5">
      <c r="A28" s="29">
        <v>9</v>
      </c>
      <c r="B28" s="1"/>
      <c r="C28" s="25"/>
      <c r="D28" s="26"/>
      <c r="E28" s="22" t="str">
        <f t="shared" si="0"/>
        <v/>
      </c>
      <c r="F28" s="23">
        <f t="shared" si="1"/>
        <v>0</v>
      </c>
      <c r="G28" s="24">
        <f t="shared" si="2"/>
        <v>0</v>
      </c>
      <c r="H28" s="15"/>
      <c r="I28" s="16"/>
      <c r="J28" s="22" t="str">
        <f t="shared" si="9"/>
        <v/>
      </c>
      <c r="K28" s="23">
        <f t="shared" si="10"/>
        <v>0</v>
      </c>
      <c r="L28" s="24">
        <f t="shared" si="11"/>
        <v>0</v>
      </c>
      <c r="M28" s="20"/>
      <c r="N28" s="21"/>
      <c r="O28" s="22" t="str">
        <f t="shared" si="3"/>
        <v/>
      </c>
      <c r="P28" s="23">
        <f t="shared" si="4"/>
        <v>0</v>
      </c>
      <c r="Q28" s="24">
        <f t="shared" si="5"/>
        <v>0</v>
      </c>
      <c r="R28" s="25"/>
      <c r="S28" s="26"/>
      <c r="T28" s="22" t="str">
        <f t="shared" si="6"/>
        <v/>
      </c>
      <c r="U28" s="23">
        <f t="shared" si="7"/>
        <v>0</v>
      </c>
      <c r="V28" s="24">
        <f t="shared" si="8"/>
        <v>0</v>
      </c>
      <c r="W28" s="27"/>
      <c r="X28" s="28"/>
      <c r="Y28" s="22" t="str">
        <f t="shared" si="12"/>
        <v/>
      </c>
      <c r="Z28" s="23">
        <f t="shared" si="13"/>
        <v>0</v>
      </c>
      <c r="AA28" s="24">
        <f t="shared" si="14"/>
        <v>0</v>
      </c>
      <c r="AB28" s="25"/>
      <c r="AC28" s="26"/>
      <c r="AD28" s="22" t="str">
        <f t="shared" si="15"/>
        <v/>
      </c>
      <c r="AE28" s="23">
        <f t="shared" si="16"/>
        <v>0</v>
      </c>
      <c r="AF28" s="24">
        <f t="shared" si="17"/>
        <v>0</v>
      </c>
      <c r="AG28" s="27"/>
      <c r="AH28" s="28"/>
      <c r="AI28" s="22" t="str">
        <f t="shared" si="18"/>
        <v/>
      </c>
      <c r="AJ28" s="23">
        <f t="shared" si="19"/>
        <v>0</v>
      </c>
      <c r="AK28" s="24">
        <f t="shared" si="20"/>
        <v>0</v>
      </c>
      <c r="AL28" s="25"/>
      <c r="AM28" s="26"/>
      <c r="AN28" s="22" t="str">
        <f t="shared" si="21"/>
        <v/>
      </c>
      <c r="AO28" s="23">
        <f t="shared" si="22"/>
        <v>0</v>
      </c>
      <c r="AP28" s="24">
        <f t="shared" si="23"/>
        <v>0</v>
      </c>
      <c r="AQ28" s="127"/>
      <c r="AR28" s="22" t="e">
        <f>IF(#REF!="","",1)</f>
        <v>#REF!</v>
      </c>
      <c r="AS28" s="23">
        <f t="shared" si="24"/>
        <v>0</v>
      </c>
      <c r="AT28" s="24" t="e">
        <f>SUM(AQ28-#REF!)</f>
        <v>#REF!</v>
      </c>
    </row>
    <row r="29" spans="1:46" ht="20.399999999999999" thickBot="1" x14ac:dyDescent="0.5">
      <c r="A29" s="29" t="s">
        <v>0</v>
      </c>
      <c r="B29" s="1"/>
      <c r="C29" s="34"/>
      <c r="D29" s="35"/>
      <c r="E29" s="22" t="str">
        <f t="shared" si="0"/>
        <v/>
      </c>
      <c r="F29" s="23">
        <f t="shared" si="1"/>
        <v>0</v>
      </c>
      <c r="G29" s="24">
        <f t="shared" si="2"/>
        <v>0</v>
      </c>
      <c r="H29" s="30"/>
      <c r="I29" s="31"/>
      <c r="J29" s="22" t="str">
        <f t="shared" si="9"/>
        <v/>
      </c>
      <c r="K29" s="23">
        <f t="shared" si="10"/>
        <v>0</v>
      </c>
      <c r="L29" s="24">
        <f t="shared" si="11"/>
        <v>0</v>
      </c>
      <c r="M29" s="32"/>
      <c r="N29" s="33"/>
      <c r="O29" s="22" t="str">
        <f t="shared" si="3"/>
        <v/>
      </c>
      <c r="P29" s="23">
        <f t="shared" si="4"/>
        <v>0</v>
      </c>
      <c r="Q29" s="24">
        <f t="shared" si="5"/>
        <v>0</v>
      </c>
      <c r="R29" s="34"/>
      <c r="S29" s="35"/>
      <c r="T29" s="22" t="str">
        <f t="shared" si="6"/>
        <v/>
      </c>
      <c r="U29" s="23">
        <f t="shared" si="7"/>
        <v>0</v>
      </c>
      <c r="V29" s="24">
        <f t="shared" si="8"/>
        <v>0</v>
      </c>
      <c r="W29" s="36"/>
      <c r="X29" s="37"/>
      <c r="Y29" s="22" t="str">
        <f t="shared" si="12"/>
        <v/>
      </c>
      <c r="Z29" s="23">
        <f t="shared" si="13"/>
        <v>0</v>
      </c>
      <c r="AA29" s="24">
        <f t="shared" si="14"/>
        <v>0</v>
      </c>
      <c r="AB29" s="34"/>
      <c r="AC29" s="35"/>
      <c r="AD29" s="22" t="str">
        <f t="shared" si="15"/>
        <v/>
      </c>
      <c r="AE29" s="23">
        <f t="shared" si="16"/>
        <v>0</v>
      </c>
      <c r="AF29" s="24">
        <f t="shared" si="17"/>
        <v>0</v>
      </c>
      <c r="AG29" s="32"/>
      <c r="AH29" s="33"/>
      <c r="AI29" s="22" t="str">
        <f t="shared" si="18"/>
        <v/>
      </c>
      <c r="AJ29" s="23">
        <f t="shared" si="19"/>
        <v>0</v>
      </c>
      <c r="AK29" s="24">
        <f t="shared" si="20"/>
        <v>0</v>
      </c>
      <c r="AL29" s="34"/>
      <c r="AM29" s="35"/>
      <c r="AN29" s="22" t="str">
        <f t="shared" si="21"/>
        <v/>
      </c>
      <c r="AO29" s="23">
        <f t="shared" si="22"/>
        <v>0</v>
      </c>
      <c r="AP29" s="24">
        <f t="shared" si="23"/>
        <v>0</v>
      </c>
      <c r="AQ29" s="128"/>
      <c r="AR29" s="22" t="e">
        <f>IF(#REF!="","",1)</f>
        <v>#REF!</v>
      </c>
      <c r="AS29" s="23">
        <f t="shared" si="24"/>
        <v>0</v>
      </c>
      <c r="AT29" s="24" t="e">
        <f>SUM(AQ29-#REF!)</f>
        <v>#REF!</v>
      </c>
    </row>
    <row r="30" spans="1:46" ht="20.399999999999999" thickBot="1" x14ac:dyDescent="0.5">
      <c r="A30" s="38"/>
      <c r="B30" s="48"/>
      <c r="C30" s="101"/>
      <c r="D30" s="103"/>
      <c r="E30" s="43" t="str">
        <f t="shared" si="0"/>
        <v/>
      </c>
      <c r="F30" s="44">
        <f t="shared" si="1"/>
        <v>0</v>
      </c>
      <c r="G30" s="45">
        <f t="shared" si="2"/>
        <v>0</v>
      </c>
      <c r="H30" s="106"/>
      <c r="I30" s="107"/>
      <c r="J30" s="43" t="str">
        <f t="shared" si="9"/>
        <v/>
      </c>
      <c r="K30" s="44">
        <f t="shared" si="10"/>
        <v>0</v>
      </c>
      <c r="L30" s="45">
        <f t="shared" si="11"/>
        <v>0</v>
      </c>
      <c r="M30" s="108"/>
      <c r="N30" s="109"/>
      <c r="O30" s="43" t="str">
        <f t="shared" si="3"/>
        <v/>
      </c>
      <c r="P30" s="44">
        <f t="shared" si="4"/>
        <v>0</v>
      </c>
      <c r="Q30" s="45">
        <f t="shared" si="5"/>
        <v>0</v>
      </c>
      <c r="R30" s="101"/>
      <c r="S30" s="102"/>
      <c r="T30" s="43" t="str">
        <f t="shared" si="6"/>
        <v/>
      </c>
      <c r="U30" s="44">
        <f t="shared" si="7"/>
        <v>0</v>
      </c>
      <c r="V30" s="45">
        <f t="shared" si="8"/>
        <v>0</v>
      </c>
      <c r="W30" s="101"/>
      <c r="X30" s="103"/>
      <c r="Y30" s="43" t="str">
        <f t="shared" si="12"/>
        <v/>
      </c>
      <c r="Z30" s="44">
        <f t="shared" si="13"/>
        <v>0</v>
      </c>
      <c r="AA30" s="45">
        <f t="shared" si="14"/>
        <v>0</v>
      </c>
      <c r="AB30" s="104"/>
      <c r="AC30" s="105"/>
      <c r="AD30" s="43" t="str">
        <f t="shared" si="15"/>
        <v/>
      </c>
      <c r="AE30" s="44">
        <f t="shared" si="16"/>
        <v>0</v>
      </c>
      <c r="AF30" s="45">
        <f t="shared" si="17"/>
        <v>0</v>
      </c>
      <c r="AG30" s="101"/>
      <c r="AH30" s="103"/>
      <c r="AI30" s="43" t="str">
        <f t="shared" si="18"/>
        <v/>
      </c>
      <c r="AJ30" s="44">
        <f t="shared" si="19"/>
        <v>0</v>
      </c>
      <c r="AK30" s="45">
        <f t="shared" si="20"/>
        <v>0</v>
      </c>
      <c r="AL30" s="101"/>
      <c r="AM30" s="102"/>
      <c r="AN30" s="43" t="str">
        <f t="shared" si="21"/>
        <v/>
      </c>
      <c r="AO30" s="44">
        <f t="shared" si="22"/>
        <v>0</v>
      </c>
      <c r="AP30" s="45">
        <f t="shared" si="23"/>
        <v>0</v>
      </c>
      <c r="AQ30" s="129"/>
      <c r="AR30" s="43" t="e">
        <f>IF(#REF!="","",1)</f>
        <v>#REF!</v>
      </c>
      <c r="AS30" s="44">
        <f t="shared" si="24"/>
        <v>0</v>
      </c>
      <c r="AT30" s="45" t="e">
        <f>SUM(AQ30-#REF!)</f>
        <v>#REF!</v>
      </c>
    </row>
    <row r="31" spans="1:46" ht="17.399999999999999" thickBot="1" x14ac:dyDescent="0.5">
      <c r="A31" s="29">
        <v>10</v>
      </c>
      <c r="B31" s="49"/>
      <c r="C31" s="71"/>
      <c r="D31" s="72"/>
      <c r="E31" s="17" t="str">
        <f t="shared" si="0"/>
        <v/>
      </c>
      <c r="F31" s="18">
        <f t="shared" si="1"/>
        <v>0</v>
      </c>
      <c r="G31" s="19">
        <f t="shared" si="2"/>
        <v>0</v>
      </c>
      <c r="H31" s="73"/>
      <c r="I31" s="72"/>
      <c r="J31" s="17" t="str">
        <f t="shared" si="9"/>
        <v/>
      </c>
      <c r="K31" s="18">
        <f t="shared" si="10"/>
        <v>0</v>
      </c>
      <c r="L31" s="19">
        <f t="shared" si="11"/>
        <v>0</v>
      </c>
      <c r="M31" s="73"/>
      <c r="N31" s="72"/>
      <c r="O31" s="17" t="str">
        <f t="shared" si="3"/>
        <v/>
      </c>
      <c r="P31" s="18">
        <f t="shared" si="4"/>
        <v>0</v>
      </c>
      <c r="Q31" s="19">
        <f t="shared" si="5"/>
        <v>0</v>
      </c>
      <c r="R31" s="71"/>
      <c r="S31" s="72"/>
      <c r="T31" s="17" t="str">
        <f t="shared" si="6"/>
        <v/>
      </c>
      <c r="U31" s="18">
        <f t="shared" si="7"/>
        <v>0</v>
      </c>
      <c r="V31" s="19">
        <f t="shared" si="8"/>
        <v>0</v>
      </c>
      <c r="W31" s="73"/>
      <c r="X31" s="72"/>
      <c r="Y31" s="17" t="str">
        <f t="shared" si="12"/>
        <v/>
      </c>
      <c r="Z31" s="18">
        <f t="shared" si="13"/>
        <v>0</v>
      </c>
      <c r="AA31" s="19">
        <f t="shared" si="14"/>
        <v>0</v>
      </c>
      <c r="AB31" s="71"/>
      <c r="AC31" s="72"/>
      <c r="AD31" s="17" t="str">
        <f t="shared" si="15"/>
        <v/>
      </c>
      <c r="AE31" s="18">
        <f t="shared" si="16"/>
        <v>0</v>
      </c>
      <c r="AF31" s="19">
        <f t="shared" si="17"/>
        <v>0</v>
      </c>
      <c r="AG31" s="73"/>
      <c r="AH31" s="72"/>
      <c r="AI31" s="17" t="str">
        <f t="shared" si="18"/>
        <v/>
      </c>
      <c r="AJ31" s="18">
        <f t="shared" si="19"/>
        <v>0</v>
      </c>
      <c r="AK31" s="19">
        <f t="shared" si="20"/>
        <v>0</v>
      </c>
      <c r="AL31" s="71"/>
      <c r="AM31" s="72"/>
      <c r="AN31" s="17" t="str">
        <f t="shared" si="21"/>
        <v/>
      </c>
      <c r="AO31" s="18">
        <f t="shared" si="22"/>
        <v>0</v>
      </c>
      <c r="AP31" s="19">
        <f t="shared" si="23"/>
        <v>0</v>
      </c>
      <c r="AQ31" s="130"/>
      <c r="AR31" s="51" t="e">
        <f>IF(#REF!="","",1)</f>
        <v>#REF!</v>
      </c>
      <c r="AS31" s="52">
        <f t="shared" si="24"/>
        <v>0</v>
      </c>
      <c r="AT31" s="53" t="e">
        <f>SUM(AQ31-#REF!)</f>
        <v>#REF!</v>
      </c>
    </row>
    <row r="32" spans="1:46" ht="17.399999999999999" thickBot="1" x14ac:dyDescent="0.5">
      <c r="A32" s="29" t="s">
        <v>0</v>
      </c>
      <c r="B32" s="49"/>
      <c r="C32" s="70"/>
      <c r="D32" s="74"/>
      <c r="E32" s="17" t="str">
        <f t="shared" si="0"/>
        <v/>
      </c>
      <c r="F32" s="18">
        <f t="shared" si="1"/>
        <v>0</v>
      </c>
      <c r="G32" s="19">
        <f t="shared" si="2"/>
        <v>0</v>
      </c>
      <c r="H32" s="75"/>
      <c r="I32" s="74"/>
      <c r="J32" s="17" t="str">
        <f t="shared" si="9"/>
        <v/>
      </c>
      <c r="K32" s="18">
        <f t="shared" si="10"/>
        <v>0</v>
      </c>
      <c r="L32" s="19">
        <f t="shared" si="11"/>
        <v>0</v>
      </c>
      <c r="M32" s="75"/>
      <c r="N32" s="74"/>
      <c r="O32" s="17" t="str">
        <f t="shared" si="3"/>
        <v/>
      </c>
      <c r="P32" s="18">
        <f t="shared" si="4"/>
        <v>0</v>
      </c>
      <c r="Q32" s="19">
        <f t="shared" si="5"/>
        <v>0</v>
      </c>
      <c r="R32" s="70"/>
      <c r="S32" s="74"/>
      <c r="T32" s="17" t="str">
        <f t="shared" si="6"/>
        <v/>
      </c>
      <c r="U32" s="18">
        <f t="shared" si="7"/>
        <v>0</v>
      </c>
      <c r="V32" s="19">
        <f t="shared" si="8"/>
        <v>0</v>
      </c>
      <c r="W32" s="75"/>
      <c r="X32" s="74"/>
      <c r="Y32" s="17" t="str">
        <f t="shared" si="12"/>
        <v/>
      </c>
      <c r="Z32" s="18">
        <f t="shared" si="13"/>
        <v>0</v>
      </c>
      <c r="AA32" s="19">
        <f t="shared" si="14"/>
        <v>0</v>
      </c>
      <c r="AB32" s="70"/>
      <c r="AC32" s="74"/>
      <c r="AD32" s="17" t="str">
        <f t="shared" si="15"/>
        <v/>
      </c>
      <c r="AE32" s="18">
        <f t="shared" si="16"/>
        <v>0</v>
      </c>
      <c r="AF32" s="19">
        <f t="shared" si="17"/>
        <v>0</v>
      </c>
      <c r="AG32" s="75"/>
      <c r="AH32" s="74"/>
      <c r="AI32" s="17" t="str">
        <f t="shared" si="18"/>
        <v/>
      </c>
      <c r="AJ32" s="18">
        <f t="shared" si="19"/>
        <v>0</v>
      </c>
      <c r="AK32" s="19">
        <f t="shared" si="20"/>
        <v>0</v>
      </c>
      <c r="AL32" s="70"/>
      <c r="AM32" s="74"/>
      <c r="AN32" s="17" t="str">
        <f t="shared" si="21"/>
        <v/>
      </c>
      <c r="AO32" s="18">
        <f t="shared" si="22"/>
        <v>0</v>
      </c>
      <c r="AP32" s="19">
        <f t="shared" si="23"/>
        <v>0</v>
      </c>
      <c r="AQ32" s="131"/>
      <c r="AR32" s="51" t="e">
        <f>IF(#REF!="","",1)</f>
        <v>#REF!</v>
      </c>
      <c r="AS32" s="52">
        <f t="shared" si="24"/>
        <v>0</v>
      </c>
      <c r="AT32" s="53" t="e">
        <f>SUM(AQ32-#REF!)</f>
        <v>#REF!</v>
      </c>
    </row>
    <row r="33" spans="1:46" ht="20.399999999999999" thickBot="1" x14ac:dyDescent="0.5">
      <c r="A33" s="38"/>
      <c r="B33" s="50"/>
      <c r="C33" s="112"/>
      <c r="D33" s="113"/>
      <c r="E33" s="42" t="str">
        <f t="shared" si="0"/>
        <v/>
      </c>
      <c r="F33" s="40">
        <f t="shared" si="1"/>
        <v>0</v>
      </c>
      <c r="G33" s="41">
        <f t="shared" si="2"/>
        <v>0</v>
      </c>
      <c r="H33" s="99"/>
      <c r="I33" s="114"/>
      <c r="J33" s="42" t="str">
        <f t="shared" si="9"/>
        <v/>
      </c>
      <c r="K33" s="40">
        <f t="shared" si="10"/>
        <v>0</v>
      </c>
      <c r="L33" s="41">
        <f t="shared" si="11"/>
        <v>0</v>
      </c>
      <c r="M33" s="99"/>
      <c r="N33" s="114"/>
      <c r="O33" s="42" t="str">
        <f t="shared" si="3"/>
        <v/>
      </c>
      <c r="P33" s="40">
        <f t="shared" si="4"/>
        <v>0</v>
      </c>
      <c r="Q33" s="41">
        <f t="shared" si="5"/>
        <v>0</v>
      </c>
      <c r="R33" s="99"/>
      <c r="S33" s="114"/>
      <c r="T33" s="42" t="str">
        <f t="shared" si="6"/>
        <v/>
      </c>
      <c r="U33" s="40">
        <f t="shared" si="7"/>
        <v>0</v>
      </c>
      <c r="V33" s="41">
        <f t="shared" si="8"/>
        <v>0</v>
      </c>
      <c r="W33" s="99"/>
      <c r="X33" s="100"/>
      <c r="Y33" s="42" t="str">
        <f t="shared" si="12"/>
        <v/>
      </c>
      <c r="Z33" s="40">
        <f t="shared" si="13"/>
        <v>0</v>
      </c>
      <c r="AA33" s="41">
        <f t="shared" si="14"/>
        <v>0</v>
      </c>
      <c r="AB33" s="97"/>
      <c r="AC33" s="98"/>
      <c r="AD33" s="42" t="str">
        <f t="shared" si="15"/>
        <v/>
      </c>
      <c r="AE33" s="40">
        <f t="shared" si="16"/>
        <v>0</v>
      </c>
      <c r="AF33" s="41">
        <f t="shared" si="17"/>
        <v>0</v>
      </c>
      <c r="AG33" s="99"/>
      <c r="AH33" s="100"/>
      <c r="AI33" s="42" t="str">
        <f t="shared" si="18"/>
        <v/>
      </c>
      <c r="AJ33" s="40">
        <f t="shared" si="19"/>
        <v>0</v>
      </c>
      <c r="AK33" s="41">
        <f t="shared" si="20"/>
        <v>0</v>
      </c>
      <c r="AL33" s="99"/>
      <c r="AM33" s="100"/>
      <c r="AN33" s="42" t="str">
        <f t="shared" si="21"/>
        <v/>
      </c>
      <c r="AO33" s="40">
        <f t="shared" si="22"/>
        <v>0</v>
      </c>
      <c r="AP33" s="41">
        <f t="shared" si="23"/>
        <v>0</v>
      </c>
      <c r="AQ33" s="132"/>
      <c r="AR33" s="54" t="e">
        <f>IF(#REF!="","",1)</f>
        <v>#REF!</v>
      </c>
      <c r="AS33" s="55">
        <f t="shared" si="24"/>
        <v>0</v>
      </c>
      <c r="AT33" s="56" t="e">
        <f>SUM(AQ33-#REF!)</f>
        <v>#REF!</v>
      </c>
    </row>
  </sheetData>
  <mergeCells count="82">
    <mergeCell ref="R9:S9"/>
    <mergeCell ref="W9:X9"/>
    <mergeCell ref="W21:X21"/>
    <mergeCell ref="C30:D30"/>
    <mergeCell ref="H30:I30"/>
    <mergeCell ref="M30:N30"/>
    <mergeCell ref="A2:B2"/>
    <mergeCell ref="C33:D33"/>
    <mergeCell ref="H33:I33"/>
    <mergeCell ref="M33:N33"/>
    <mergeCell ref="C15:D15"/>
    <mergeCell ref="H15:I15"/>
    <mergeCell ref="M15:N15"/>
    <mergeCell ref="C12:D12"/>
    <mergeCell ref="H12:I12"/>
    <mergeCell ref="C9:D9"/>
    <mergeCell ref="M9:N9"/>
    <mergeCell ref="R21:S21"/>
    <mergeCell ref="AB33:AC33"/>
    <mergeCell ref="AG33:AH33"/>
    <mergeCell ref="AL33:AM33"/>
    <mergeCell ref="R30:S30"/>
    <mergeCell ref="W30:X30"/>
    <mergeCell ref="AB24:AC24"/>
    <mergeCell ref="AL24:AM24"/>
    <mergeCell ref="AB30:AC30"/>
    <mergeCell ref="AG30:AH30"/>
    <mergeCell ref="AL30:AM30"/>
    <mergeCell ref="R33:S33"/>
    <mergeCell ref="W33:X33"/>
    <mergeCell ref="R27:S27"/>
    <mergeCell ref="W27:X27"/>
    <mergeCell ref="AB27:AC27"/>
    <mergeCell ref="AG27:AH27"/>
    <mergeCell ref="C24:D24"/>
    <mergeCell ref="H24:I24"/>
    <mergeCell ref="M24:N24"/>
    <mergeCell ref="R24:S24"/>
    <mergeCell ref="W24:X24"/>
    <mergeCell ref="C18:D18"/>
    <mergeCell ref="H18:I18"/>
    <mergeCell ref="M18:N18"/>
    <mergeCell ref="C27:D27"/>
    <mergeCell ref="H27:I27"/>
    <mergeCell ref="M27:N27"/>
    <mergeCell ref="C21:D21"/>
    <mergeCell ref="H21:I21"/>
    <mergeCell ref="M21:N21"/>
    <mergeCell ref="R18:S18"/>
    <mergeCell ref="AB18:AC18"/>
    <mergeCell ref="AG12:AH12"/>
    <mergeCell ref="AL12:AM12"/>
    <mergeCell ref="AG18:AH18"/>
    <mergeCell ref="AL18:AM18"/>
    <mergeCell ref="W15:X15"/>
    <mergeCell ref="AB15:AC15"/>
    <mergeCell ref="AG15:AH15"/>
    <mergeCell ref="AL15:AM15"/>
    <mergeCell ref="R12:S12"/>
    <mergeCell ref="W12:X12"/>
    <mergeCell ref="AB12:AC12"/>
    <mergeCell ref="W6:X6"/>
    <mergeCell ref="AB6:AC6"/>
    <mergeCell ref="AG6:AH6"/>
    <mergeCell ref="AL6:AM6"/>
    <mergeCell ref="AG21:AH21"/>
    <mergeCell ref="AL21:AM21"/>
    <mergeCell ref="A1:AQ1"/>
    <mergeCell ref="AL2:AM2"/>
    <mergeCell ref="C2:D2"/>
    <mergeCell ref="M2:N2"/>
    <mergeCell ref="R2:S2"/>
    <mergeCell ref="W2:X2"/>
    <mergeCell ref="AG2:AH2"/>
    <mergeCell ref="H2:I2"/>
    <mergeCell ref="AB2:AC2"/>
    <mergeCell ref="AB9:AC9"/>
    <mergeCell ref="AG9:AH9"/>
    <mergeCell ref="AL9:AM9"/>
    <mergeCell ref="H6:I6"/>
    <mergeCell ref="M6:N6"/>
    <mergeCell ref="R6:S6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Jeroen van Engelen</cp:lastModifiedBy>
  <cp:lastPrinted>2019-11-02T08:14:23Z</cp:lastPrinted>
  <dcterms:created xsi:type="dcterms:W3CDTF">2015-03-11T16:53:36Z</dcterms:created>
  <dcterms:modified xsi:type="dcterms:W3CDTF">2019-11-16T12:26:23Z</dcterms:modified>
</cp:coreProperties>
</file>